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Case\NYISO DCR 32249\Analysis\Models Sent to NYISO or Underlying Report Drafts\2020.08.10 Report -- Underlying Fossil Model\Runs\Fossil_Run\1. Run Inputs\"/>
    </mc:Choice>
  </mc:AlternateContent>
  <bookViews>
    <workbookView xWindow="0" yWindow="0" windowWidth="28800" windowHeight="13200"/>
  </bookViews>
  <sheets>
    <sheet name="Legend" sheetId="12" r:id="rId1"/>
    <sheet name="All_Case_Specs" sheetId="14" r:id="rId2"/>
    <sheet name="Individual_Case_Specs" sheetId="6" r:id="rId3"/>
    <sheet name="BACKUP -&gt;" sheetId="15" r:id="rId4"/>
    <sheet name="Run_Specs_Choices" sheetId="13" r:id="rId5"/>
  </sheets>
  <definedNames>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s>
  <calcPr calcId="162913"/>
</workbook>
</file>

<file path=xl/calcChain.xml><?xml version="1.0" encoding="utf-8"?>
<calcChain xmlns="http://schemas.openxmlformats.org/spreadsheetml/2006/main">
  <c r="D2" i="6" l="1"/>
  <c r="D3" i="6" l="1"/>
  <c r="D4" i="6"/>
  <c r="D5" i="6"/>
  <c r="D6" i="6"/>
  <c r="D7" i="6"/>
</calcChain>
</file>

<file path=xl/sharedStrings.xml><?xml version="1.0" encoding="utf-8"?>
<sst xmlns="http://schemas.openxmlformats.org/spreadsheetml/2006/main" count="166" uniqueCount="89">
  <si>
    <t>Yes</t>
  </si>
  <si>
    <t>No</t>
  </si>
  <si>
    <t>C</t>
  </si>
  <si>
    <t>F</t>
  </si>
  <si>
    <t>G1</t>
  </si>
  <si>
    <t>G2</t>
  </si>
  <si>
    <t>J</t>
  </si>
  <si>
    <t>K</t>
  </si>
  <si>
    <t>f</t>
  </si>
  <si>
    <t>CC</t>
  </si>
  <si>
    <t>CT</t>
  </si>
  <si>
    <t>Unit_1</t>
  </si>
  <si>
    <t>Unit_Type</t>
  </si>
  <si>
    <t>Unit_2</t>
  </si>
  <si>
    <t>Unit_3</t>
  </si>
  <si>
    <t>Unit_4</t>
  </si>
  <si>
    <t>Gas_Matrix</t>
  </si>
  <si>
    <t>Number_of_Units</t>
  </si>
  <si>
    <t>LOE_Toggle</t>
  </si>
  <si>
    <t>Gas_Only_Toggle</t>
  </si>
  <si>
    <t>SCR_Toggle</t>
  </si>
  <si>
    <t xml:space="preserve">Project: </t>
  </si>
  <si>
    <t xml:space="preserve">Date: </t>
  </si>
  <si>
    <t>Worksheet:</t>
  </si>
  <si>
    <t>Description</t>
  </si>
  <si>
    <t>Sheet Purpose</t>
  </si>
  <si>
    <t>Variables &amp; Toggles</t>
  </si>
  <si>
    <t>Item (if applicable)</t>
  </si>
  <si>
    <t>Feature</t>
  </si>
  <si>
    <t>Zones</t>
  </si>
  <si>
    <t>Unit Type</t>
  </si>
  <si>
    <t>Units</t>
  </si>
  <si>
    <t>All Zones</t>
  </si>
  <si>
    <t>By Unit</t>
  </si>
  <si>
    <t>Output_Format</t>
  </si>
  <si>
    <t>By Zone</t>
  </si>
  <si>
    <t>Gas-Only Zones</t>
  </si>
  <si>
    <t>No-SCR Zones</t>
  </si>
  <si>
    <t>Generate_Intermediate_Output</t>
  </si>
  <si>
    <t>Intermediate_Dataset_Format</t>
  </si>
  <si>
    <t>.rds</t>
  </si>
  <si>
    <t>.csv</t>
  </si>
  <si>
    <t>Dataset_Format</t>
  </si>
  <si>
    <t>Price_Cost_Inputs_Filename</t>
  </si>
  <si>
    <t>Technical_Inputs_Filename</t>
  </si>
  <si>
    <t>Case_ID</t>
  </si>
  <si>
    <t>Case_Number</t>
  </si>
  <si>
    <t>Historical_Start_Period</t>
  </si>
  <si>
    <t>2017-2018</t>
  </si>
  <si>
    <t>2018-2019</t>
  </si>
  <si>
    <t>Both (.rds, .csv)</t>
  </si>
  <si>
    <t>Sheet: Individual_Case_Specs</t>
  </si>
  <si>
    <t>This column assigns a separate number to each, used by the model to call each case in turn. Set these in ascending numerical order (1, 2, 3, …).</t>
  </si>
  <si>
    <r>
      <t xml:space="preserve">This column identifies the type of unit in the case. Case may only include units of a single type. The types to select are:
       - </t>
    </r>
    <r>
      <rPr>
        <b/>
        <sz val="10"/>
        <color theme="1"/>
        <rFont val="Times New Roman"/>
        <family val="1"/>
      </rPr>
      <t>CT</t>
    </r>
    <r>
      <rPr>
        <sz val="10"/>
        <color theme="1"/>
        <rFont val="Times New Roman"/>
        <family val="1"/>
      </rPr>
      <t>:</t>
    </r>
    <r>
      <rPr>
        <b/>
        <sz val="10"/>
        <color theme="1"/>
        <rFont val="Times New Roman"/>
        <family val="1"/>
      </rPr>
      <t xml:space="preserve"> </t>
    </r>
    <r>
      <rPr>
        <sz val="10"/>
        <color theme="1"/>
        <rFont val="Times New Roman"/>
        <family val="1"/>
      </rPr>
      <t xml:space="preserve">simple-cycle combustion turbines &amp; other peaking plants
       - </t>
    </r>
    <r>
      <rPr>
        <b/>
        <sz val="10"/>
        <color theme="1"/>
        <rFont val="Times New Roman"/>
        <family val="1"/>
      </rPr>
      <t>CC</t>
    </r>
    <r>
      <rPr>
        <sz val="10"/>
        <color theme="1"/>
        <rFont val="Times New Roman"/>
        <family val="1"/>
      </rPr>
      <t>:</t>
    </r>
    <r>
      <rPr>
        <b/>
        <sz val="10"/>
        <color theme="1"/>
        <rFont val="Times New Roman"/>
        <family val="1"/>
      </rPr>
      <t xml:space="preserve"> </t>
    </r>
    <r>
      <rPr>
        <sz val="10"/>
        <color theme="1"/>
        <rFont val="Times New Roman"/>
        <family val="1"/>
      </rPr>
      <t>combined-cycle plants</t>
    </r>
  </si>
  <si>
    <t>Sheet: All_Case_Specs</t>
  </si>
  <si>
    <t>This sheet is used to set the units and parameters in the cases evaluated in each run.</t>
  </si>
  <si>
    <t>This sheet is used to set parameters that apply to all cases in the run.</t>
  </si>
  <si>
    <t>This column allows users to identify whether they would like to produce intermediate datasets. Intermediate datasets available for export are a full dataset of cleaned and merged inputs (produced at the end of code module 1) or the full hourly results of the model (produced at the end of code module 2).</t>
  </si>
  <si>
    <t>This column allows users who have selected to export intermediate datasets whether they would like them in .csv or .rds format (or both).</t>
  </si>
  <si>
    <t>2016-2017</t>
  </si>
  <si>
    <t>aero</t>
  </si>
  <si>
    <t>ccj</t>
  </si>
  <si>
    <t>j25</t>
  </si>
  <si>
    <t>j15</t>
  </si>
  <si>
    <r>
      <t xml:space="preserve">These columns identify the units to be evaluated in the case. The unit codes are as follows:
</t>
    </r>
    <r>
      <rPr>
        <i/>
        <sz val="10"/>
        <color theme="1"/>
        <rFont val="Times New Roman"/>
        <family val="1"/>
      </rPr>
      <t>Simple-Cycle Combustion Turbines &amp; Other Peaking Plants (</t>
    </r>
    <r>
      <rPr>
        <b/>
        <i/>
        <sz val="10"/>
        <color theme="1"/>
        <rFont val="Times New Roman"/>
        <family val="1"/>
      </rPr>
      <t>CT</t>
    </r>
    <r>
      <rPr>
        <i/>
        <sz val="10"/>
        <color theme="1"/>
        <rFont val="Times New Roman"/>
        <family val="1"/>
      </rPr>
      <t>)</t>
    </r>
    <r>
      <rPr>
        <sz val="10"/>
        <color theme="1"/>
        <rFont val="Times New Roman"/>
        <family val="1"/>
      </rPr>
      <t xml:space="preserve">
       - </t>
    </r>
    <r>
      <rPr>
        <b/>
        <sz val="10"/>
        <color theme="1"/>
        <rFont val="Times New Roman"/>
        <family val="1"/>
      </rPr>
      <t>f</t>
    </r>
    <r>
      <rPr>
        <sz val="10"/>
        <color theme="1"/>
        <rFont val="Times New Roman"/>
        <family val="1"/>
      </rPr>
      <t>: 1x GE 7F.05 [frame combustion turbine]
       - j</t>
    </r>
    <r>
      <rPr>
        <b/>
        <sz val="10"/>
        <color theme="1"/>
        <rFont val="Times New Roman"/>
        <family val="1"/>
      </rPr>
      <t>25</t>
    </r>
    <r>
      <rPr>
        <sz val="10"/>
        <color theme="1"/>
        <rFont val="Times New Roman"/>
        <family val="1"/>
      </rPr>
      <t xml:space="preserve">: 1x GE HA.02 25ppm [frame combustion turbine]
       - </t>
    </r>
    <r>
      <rPr>
        <b/>
        <sz val="10"/>
        <color theme="1"/>
        <rFont val="Times New Roman"/>
        <family val="1"/>
      </rPr>
      <t>j15</t>
    </r>
    <r>
      <rPr>
        <sz val="10"/>
        <color theme="1"/>
        <rFont val="Times New Roman"/>
        <family val="1"/>
      </rPr>
      <t xml:space="preserve">: 1x GE HA.02 15ppm [frame combustion turbine]
       - </t>
    </r>
    <r>
      <rPr>
        <b/>
        <sz val="10"/>
        <color theme="1"/>
        <rFont val="Times New Roman"/>
        <family val="1"/>
      </rPr>
      <t>aero</t>
    </r>
    <r>
      <rPr>
        <sz val="10"/>
        <color theme="1"/>
        <rFont val="Times New Roman"/>
        <family val="1"/>
      </rPr>
      <t xml:space="preserve">: 3x Siemens SGT-A65 WLE [aeroderivative technology combustion turbine]
</t>
    </r>
    <r>
      <rPr>
        <i/>
        <sz val="10"/>
        <color theme="1"/>
        <rFont val="Times New Roman"/>
        <family val="1"/>
      </rPr>
      <t>Combined-Cycle Plants (</t>
    </r>
    <r>
      <rPr>
        <b/>
        <i/>
        <sz val="10"/>
        <color theme="1"/>
        <rFont val="Times New Roman"/>
        <family val="1"/>
      </rPr>
      <t>CC</t>
    </r>
    <r>
      <rPr>
        <i/>
        <sz val="10"/>
        <color theme="1"/>
        <rFont val="Times New Roman"/>
        <family val="1"/>
      </rPr>
      <t>)</t>
    </r>
    <r>
      <rPr>
        <sz val="10"/>
        <color theme="1"/>
        <rFont val="Times New Roman"/>
        <family val="1"/>
      </rPr>
      <t xml:space="preserve">
       - </t>
    </r>
    <r>
      <rPr>
        <b/>
        <sz val="10"/>
        <color theme="1"/>
        <rFont val="Times New Roman"/>
        <family val="1"/>
      </rPr>
      <t>ccj</t>
    </r>
    <r>
      <rPr>
        <sz val="10"/>
        <color theme="1"/>
        <rFont val="Times New Roman"/>
        <family val="1"/>
      </rPr>
      <t>: 1x1 GE HA.02 [frame combustion turbine]</t>
    </r>
    <r>
      <rPr>
        <sz val="10"/>
        <color theme="1"/>
        <rFont val="Times New Roman"/>
        <family val="1"/>
      </rPr>
      <t xml:space="preserve">
</t>
    </r>
    <r>
      <rPr>
        <b/>
        <i/>
        <sz val="10"/>
        <color rgb="FFFF0000"/>
        <rFont val="Times New Roman"/>
        <family val="1"/>
      </rPr>
      <t>Note</t>
    </r>
    <r>
      <rPr>
        <i/>
        <sz val="10"/>
        <color rgb="FFFF0000"/>
        <rFont val="Times New Roman"/>
        <family val="1"/>
      </rPr>
      <t>: all units selected must be of the type identified for that case under "Unit_Type"</t>
    </r>
  </si>
  <si>
    <r>
      <t xml:space="preserve">This column allows users to direct the case to use a custom Unit Technical Parameters file instead of the default shared file. Users can use custom files to examine DCR results under different specifications: for instance, a different set of underlying gas price indices.
       - </t>
    </r>
    <r>
      <rPr>
        <b/>
        <sz val="10"/>
        <color theme="1"/>
        <rFont val="Times New Roman"/>
        <family val="1"/>
      </rPr>
      <t>If you would like to use the default Unit Technical Parameters file</t>
    </r>
    <r>
      <rPr>
        <sz val="10"/>
        <color theme="1"/>
        <rFont val="Times New Roman"/>
        <family val="1"/>
      </rPr>
      <t xml:space="preserve">, set this field to </t>
    </r>
    <r>
      <rPr>
        <b/>
        <sz val="10"/>
        <color theme="1"/>
        <rFont val="Times New Roman"/>
        <family val="1"/>
      </rPr>
      <t>[Default]</t>
    </r>
    <r>
      <rPr>
        <sz val="10"/>
        <color theme="1"/>
        <rFont val="Times New Roman"/>
        <family val="1"/>
      </rPr>
      <t>.</t>
    </r>
    <r>
      <rPr>
        <b/>
        <sz val="10"/>
        <color theme="1"/>
        <rFont val="Times New Roman"/>
        <family val="1"/>
      </rPr>
      <t xml:space="preserve">
       - If you would like to use a custom Unit Technical Parameters file</t>
    </r>
    <r>
      <rPr>
        <sz val="10"/>
        <color theme="1"/>
        <rFont val="Times New Roman"/>
        <family val="1"/>
      </rPr>
      <t>, set this field to the filename of your custom file (e.g. "ModifiedGasIndices PCIs.xlsx"). Save the file in your "1. Run Inputs" folder, alongside this workbook. Make sure that your custom file is formatted identically to the default file.</t>
    </r>
  </si>
  <si>
    <r>
      <t xml:space="preserve">This column is a user-specified ID for each case that will be used in output workbooks and (where applicable) intermediate dataset filenames to help users identify the case used to generate a given intermediate dataset. </t>
    </r>
    <r>
      <rPr>
        <b/>
        <sz val="10"/>
        <color theme="1"/>
        <rFont val="Times New Roman"/>
        <family val="1"/>
      </rPr>
      <t>We recommend making this ID no more than 10-15 characters, to avoid breaking Windows filepath length limitations.</t>
    </r>
  </si>
  <si>
    <t>ROS</t>
  </si>
  <si>
    <t>[Default]</t>
  </si>
  <si>
    <t>dualfuel_SCR</t>
  </si>
  <si>
    <t>gasonly_SCR</t>
  </si>
  <si>
    <t>dualfuel_CC_SCR</t>
  </si>
  <si>
    <t>gasonly_CC_SCR</t>
  </si>
  <si>
    <t>G-J Zones</t>
  </si>
  <si>
    <t>G-K Zones</t>
  </si>
  <si>
    <t>Unit_1 through Unit_4</t>
  </si>
  <si>
    <r>
      <t xml:space="preserve">This column identifies whether units in the case have dual-fuel capabilities (gas and ULSD) or not.
</t>
    </r>
    <r>
      <rPr>
        <b/>
        <i/>
        <sz val="10"/>
        <color rgb="FFFF0000"/>
        <rFont val="Times New Roman"/>
        <family val="1"/>
      </rPr>
      <t>Note:</t>
    </r>
    <r>
      <rPr>
        <i/>
        <sz val="10"/>
        <color rgb="FFFF0000"/>
        <rFont val="Times New Roman"/>
        <family val="1"/>
      </rPr>
      <t xml:space="preserve"> gas-only runs can only be evaluated in Zones C, F, and G (both Dutchess County, or "G1", and Rockland County, or "G2"). Dual-fuel runs can be evaluated in all zones.</t>
    </r>
  </si>
  <si>
    <r>
      <t xml:space="preserve">This column identifies whether units in the case have scrubbers or not. Technical parameters for units with and without scrubbers are different.
</t>
    </r>
    <r>
      <rPr>
        <b/>
        <i/>
        <sz val="10"/>
        <color rgb="FFFF0000"/>
        <rFont val="Times New Roman"/>
        <family val="1"/>
      </rPr>
      <t>Note</t>
    </r>
    <r>
      <rPr>
        <i/>
        <sz val="10"/>
        <color rgb="FFFF0000"/>
        <rFont val="Times New Roman"/>
        <family val="1"/>
      </rPr>
      <t>: Cases for units without scrubbers (1) cannot include CC units and (2) can only be evaluated in Zones C, F, and the Dutchess County portion of Zone G ("G1")</t>
    </r>
  </si>
  <si>
    <t>2019-2020</t>
  </si>
  <si>
    <t>2020-2021</t>
  </si>
  <si>
    <r>
      <t xml:space="preserve">This column allows users to direct the case to use a custom Price and Cost Inputs file instead of the default shared file. Users can use custom files to examine DCR results under different specifications: for instance, a different set of underlying gas price indices.
       - </t>
    </r>
    <r>
      <rPr>
        <b/>
        <sz val="10"/>
        <color theme="1"/>
        <rFont val="Times New Roman"/>
        <family val="1"/>
      </rPr>
      <t>If you would like to use the default Price and Cost Inputs file</t>
    </r>
    <r>
      <rPr>
        <sz val="10"/>
        <color theme="1"/>
        <rFont val="Times New Roman"/>
        <family val="1"/>
      </rPr>
      <t xml:space="preserve">, set this field to </t>
    </r>
    <r>
      <rPr>
        <b/>
        <sz val="10"/>
        <color theme="1"/>
        <rFont val="Times New Roman"/>
        <family val="1"/>
      </rPr>
      <t>[Default]
       - If you would like to use a custom Price and Cost Inputs file</t>
    </r>
    <r>
      <rPr>
        <sz val="10"/>
        <color theme="1"/>
        <rFont val="Times New Roman"/>
        <family val="1"/>
      </rPr>
      <t>, set this field to the filename of your custom file (e.g. "ModifiedGasIndices PCIs.xlsx"). Save the file in your "1. Run Inputs" folder, alongside this workbook. Make sure that your custom file is formatted identically to the default file.</t>
    </r>
  </si>
  <si>
    <t>Legend</t>
  </si>
  <si>
    <t>Workbook Legend</t>
  </si>
  <si>
    <t>NYISO Demand Curve Reset 2020</t>
  </si>
  <si>
    <t>dualfuel_noSCR</t>
  </si>
  <si>
    <t>gasonly_noSCR</t>
  </si>
  <si>
    <r>
      <t xml:space="preserve">This column allows users to select the first year of historical data to be analyzed in the run. This first year determines the three-year historical period used by the run. Years in this case are defined as yearlong periods from September 1 to August 31.
       - So, for instance, selecting 2016-2017 means that the first year of historical data included in the model period is September 1, 2016 to August 31, 2017. The resulting three-year period covers September 1, 2016 until August 31, 2019 and is used to determine the reference point for Capability Year 2020/21.
</t>
    </r>
    <r>
      <rPr>
        <b/>
        <i/>
        <sz val="10"/>
        <color rgb="FFFF0000"/>
        <rFont val="Times New Roman"/>
        <family val="1"/>
      </rPr>
      <t>Note</t>
    </r>
    <r>
      <rPr>
        <i/>
        <sz val="10"/>
        <color rgb="FFFF0000"/>
        <rFont val="Times New Roman"/>
        <family val="1"/>
      </rPr>
      <t>: selecting a start year for which you do not have three subsequent years of data available will cause the model to break. For instance, if you select 2018-2019 but you do not have data from September 1, 2018 until August 31, 2021, the model will break.</t>
    </r>
  </si>
  <si>
    <r>
      <t xml:space="preserve">This column allows users to select the zones within which they would like to evaluate a given case. The model is set up to evaluate cases in zones C, F, J, and K, as well as the Dutchess County portion of zone G ("G1") and the Rockland County portion ("G2"). Users can select any of the following options:
       - </t>
    </r>
    <r>
      <rPr>
        <b/>
        <sz val="10"/>
        <color theme="1"/>
        <rFont val="Times New Roman"/>
        <family val="1"/>
      </rPr>
      <t>All Zones</t>
    </r>
    <r>
      <rPr>
        <sz val="10"/>
        <color theme="1"/>
        <rFont val="Times New Roman"/>
        <family val="1"/>
      </rPr>
      <t xml:space="preserve">: zones C, F, G1, G2, J, and K.
       - </t>
    </r>
    <r>
      <rPr>
        <b/>
        <sz val="10"/>
        <color theme="1"/>
        <rFont val="Times New Roman"/>
        <family val="1"/>
      </rPr>
      <t>No-SCR Zones</t>
    </r>
    <r>
      <rPr>
        <sz val="10"/>
        <color theme="1"/>
        <rFont val="Times New Roman"/>
        <family val="1"/>
      </rPr>
      <t xml:space="preserve">: zones C, F, and G1. Only these zones allow for units without scrubbers.
       </t>
    </r>
    <r>
      <rPr>
        <b/>
        <sz val="10"/>
        <color theme="1"/>
        <rFont val="Times New Roman"/>
        <family val="1"/>
      </rPr>
      <t xml:space="preserve">- Gas-Only Zones: </t>
    </r>
    <r>
      <rPr>
        <sz val="10"/>
        <color theme="1"/>
        <rFont val="Times New Roman"/>
        <family val="1"/>
      </rPr>
      <t xml:space="preserve">zones C, F, G1, and G2. Only these zones allow for units without dual-fuel capabilities.
       - </t>
    </r>
    <r>
      <rPr>
        <b/>
        <sz val="10"/>
        <color theme="1"/>
        <rFont val="Times New Roman"/>
        <family val="1"/>
      </rPr>
      <t xml:space="preserve">ROS: </t>
    </r>
    <r>
      <rPr>
        <sz val="10"/>
        <color theme="1"/>
        <rFont val="Times New Roman"/>
        <family val="1"/>
      </rPr>
      <t xml:space="preserve">zones C and F.
       - </t>
    </r>
    <r>
      <rPr>
        <b/>
        <sz val="10"/>
        <color theme="1"/>
        <rFont val="Times New Roman"/>
        <family val="1"/>
      </rPr>
      <t xml:space="preserve">G-K Zones: </t>
    </r>
    <r>
      <rPr>
        <sz val="10"/>
        <color theme="1"/>
        <rFont val="Times New Roman"/>
        <family val="1"/>
      </rPr>
      <t xml:space="preserve">zones G1, G2, J, and K.
       - </t>
    </r>
    <r>
      <rPr>
        <b/>
        <sz val="10"/>
        <color theme="1"/>
        <rFont val="Times New Roman"/>
        <family val="1"/>
      </rPr>
      <t xml:space="preserve">G-J Zones: </t>
    </r>
    <r>
      <rPr>
        <sz val="10"/>
        <color theme="1"/>
        <rFont val="Times New Roman"/>
        <family val="1"/>
      </rPr>
      <t xml:space="preserve">zones G1, G2, and J.
       - Users can also select any single zone to evaluate.
</t>
    </r>
    <r>
      <rPr>
        <b/>
        <i/>
        <sz val="10"/>
        <color rgb="FFFF0000"/>
        <rFont val="Times New Roman"/>
        <family val="1"/>
      </rPr>
      <t>Note</t>
    </r>
    <r>
      <rPr>
        <i/>
        <sz val="10"/>
        <color rgb="FFFF0000"/>
        <rFont val="Times New Roman"/>
        <family val="1"/>
      </rPr>
      <t>: cases with no-scrubber units or gas-only units will automatically remove disallowed zones from their case if users have selected evaluation across zones that do not permit these types of units.</t>
    </r>
  </si>
  <si>
    <t>NYISO Net EAS Revenues Fossil Model: Run Specifcations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</si>
</sst>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mmmm\ yyyy"/>
  </numFmts>
  <fonts count="3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0"/>
      <name val="Times New Roman"/>
      <family val="1"/>
    </font>
    <font>
      <sz val="11"/>
      <color indexed="8"/>
      <name val="Calibri"/>
      <family val="2"/>
      <scheme val="minor"/>
    </font>
    <font>
      <sz val="10"/>
      <color indexed="8"/>
      <name val="Times New Roman"/>
      <family val="1"/>
    </font>
    <font>
      <b/>
      <sz val="10"/>
      <color indexed="8"/>
      <name val="Times New Roman"/>
      <family val="1"/>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i/>
      <sz val="10"/>
      <color rgb="FFFF0000"/>
      <name val="Times New Roman"/>
      <family val="1"/>
    </font>
    <font>
      <b/>
      <i/>
      <sz val="10"/>
      <color rgb="FFFF0000"/>
      <name val="Times New Roman"/>
      <family val="1"/>
    </font>
    <font>
      <b/>
      <sz val="14"/>
      <name val="Times New Roman"/>
      <family val="1"/>
    </font>
    <font>
      <b/>
      <i/>
      <sz val="14"/>
      <name val="Times New Roman"/>
      <family val="1"/>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theme="0" tint="-4.9989318521683403E-2"/>
        <bgColor indexed="64"/>
      </patternFill>
    </fill>
    <fill>
      <patternFill patternType="solid">
        <fgColor theme="5" tint="0.59999389629810485"/>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20" fillId="0" borderId="0"/>
  </cellStyleXfs>
  <cellXfs count="31">
    <xf numFmtId="0" fontId="0" fillId="0" borderId="0" xfId="0"/>
    <xf numFmtId="0" fontId="0" fillId="33" borderId="0" xfId="0" applyFill="1"/>
    <xf numFmtId="0" fontId="0" fillId="33" borderId="0" xfId="0" applyFill="1" applyBorder="1"/>
    <xf numFmtId="0" fontId="0" fillId="33" borderId="0" xfId="0" applyFill="1" applyBorder="1" applyAlignment="1">
      <alignment horizontal="center"/>
    </xf>
    <xf numFmtId="0" fontId="16" fillId="33" borderId="0" xfId="0" applyFont="1" applyFill="1" applyBorder="1"/>
    <xf numFmtId="0" fontId="19" fillId="34" borderId="0" xfId="42" applyFont="1" applyFill="1" applyBorder="1"/>
    <xf numFmtId="0" fontId="21" fillId="34" borderId="0" xfId="43" applyFont="1" applyFill="1" applyBorder="1"/>
    <xf numFmtId="0" fontId="21" fillId="34" borderId="0" xfId="43" applyFont="1" applyFill="1" applyBorder="1" applyAlignment="1">
      <alignment horizontal="left"/>
    </xf>
    <xf numFmtId="0" fontId="19" fillId="0" borderId="0" xfId="42" applyFont="1"/>
    <xf numFmtId="164" fontId="22" fillId="34" borderId="0" xfId="43" applyNumberFormat="1" applyFont="1" applyFill="1" applyBorder="1" applyAlignment="1">
      <alignment horizontal="left"/>
    </xf>
    <xf numFmtId="164" fontId="21" fillId="34" borderId="0" xfId="43" applyNumberFormat="1" applyFont="1" applyFill="1" applyBorder="1" applyAlignment="1">
      <alignment horizontal="left"/>
    </xf>
    <xf numFmtId="0" fontId="19" fillId="34" borderId="0" xfId="42" applyFont="1" applyFill="1" applyBorder="1" applyAlignment="1">
      <alignment horizontal="centerContinuous"/>
    </xf>
    <xf numFmtId="0" fontId="23" fillId="33" borderId="0" xfId="0" applyFont="1" applyFill="1"/>
    <xf numFmtId="0" fontId="24" fillId="33" borderId="0" xfId="0" applyFont="1" applyFill="1"/>
    <xf numFmtId="0" fontId="23" fillId="33" borderId="0" xfId="0" applyFont="1" applyFill="1" applyAlignment="1">
      <alignment wrapText="1"/>
    </xf>
    <xf numFmtId="0" fontId="26" fillId="33" borderId="0" xfId="0" applyFont="1" applyFill="1"/>
    <xf numFmtId="0" fontId="19" fillId="34" borderId="0" xfId="42" applyFont="1" applyFill="1" applyBorder="1" applyAlignment="1">
      <alignment wrapText="1"/>
    </xf>
    <xf numFmtId="0" fontId="19" fillId="34" borderId="0" xfId="42" applyFont="1" applyFill="1" applyBorder="1" applyAlignment="1">
      <alignment horizontal="center" wrapText="1"/>
    </xf>
    <xf numFmtId="0" fontId="26" fillId="33" borderId="0" xfId="0" applyFont="1" applyFill="1" applyAlignment="1">
      <alignment wrapText="1"/>
    </xf>
    <xf numFmtId="0" fontId="0" fillId="33" borderId="10" xfId="0" applyFont="1" applyFill="1" applyBorder="1" applyAlignment="1">
      <alignment horizontal="center"/>
    </xf>
    <xf numFmtId="0" fontId="0" fillId="33" borderId="10" xfId="0" applyFill="1" applyBorder="1" applyAlignment="1">
      <alignment horizontal="center"/>
    </xf>
    <xf numFmtId="14" fontId="0" fillId="0" borderId="0" xfId="0" applyNumberFormat="1"/>
    <xf numFmtId="0" fontId="0" fillId="33" borderId="0" xfId="0" applyFont="1" applyFill="1" applyAlignment="1">
      <alignment horizontal="left"/>
    </xf>
    <xf numFmtId="0" fontId="0" fillId="33" borderId="0" xfId="0" applyFill="1" applyAlignment="1">
      <alignment horizontal="left"/>
    </xf>
    <xf numFmtId="0" fontId="0" fillId="33" borderId="0" xfId="0" applyFill="1" applyAlignment="1">
      <alignment horizontal="left" wrapText="1"/>
    </xf>
    <xf numFmtId="0" fontId="23" fillId="33" borderId="0" xfId="0" applyFont="1" applyFill="1" applyAlignment="1">
      <alignment vertical="top"/>
    </xf>
    <xf numFmtId="164" fontId="21" fillId="34" borderId="0" xfId="43" applyNumberFormat="1" applyFont="1" applyFill="1" applyBorder="1" applyAlignment="1">
      <alignment horizontal="left"/>
    </xf>
    <xf numFmtId="0" fontId="29" fillId="34" borderId="0" xfId="42" applyFont="1" applyFill="1" applyBorder="1" applyAlignment="1">
      <alignment horizontal="left" vertical="center"/>
    </xf>
    <xf numFmtId="0" fontId="30" fillId="34" borderId="0" xfId="42" applyFont="1" applyFill="1" applyBorder="1" applyAlignment="1">
      <alignment horizontal="left" vertical="center"/>
    </xf>
    <xf numFmtId="164" fontId="21" fillId="34" borderId="0" xfId="43" applyNumberFormat="1" applyFont="1" applyFill="1" applyBorder="1" applyAlignment="1">
      <alignment horizontal="left"/>
    </xf>
    <xf numFmtId="0" fontId="25" fillId="35" borderId="0" xfId="0" applyFont="1" applyFill="1" applyAlignment="1">
      <alignment horizontal="center"/>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2 3" xfId="43"/>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fill>
        <patternFill>
          <bgColor theme="2"/>
        </patternFill>
      </fill>
    </dxf>
    <dxf>
      <fill>
        <patternFill>
          <bgColor them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O25"/>
  <sheetViews>
    <sheetView tabSelected="1" workbookViewId="0"/>
  </sheetViews>
  <sheetFormatPr defaultRowHeight="12.75" x14ac:dyDescent="0.2"/>
  <cols>
    <col min="1" max="1" width="1.7109375" style="12" customWidth="1"/>
    <col min="2" max="2" width="16.7109375" style="12" customWidth="1"/>
    <col min="3" max="3" width="37.140625" style="12" customWidth="1"/>
    <col min="4" max="4" width="144.140625" style="12" customWidth="1"/>
    <col min="5" max="5" width="125.85546875" style="14" customWidth="1"/>
    <col min="6" max="16384" width="9.140625" style="12"/>
  </cols>
  <sheetData>
    <row r="1" spans="1:41" s="8" customFormat="1" x14ac:dyDescent="0.2">
      <c r="A1" s="5"/>
      <c r="B1" s="6" t="s">
        <v>21</v>
      </c>
      <c r="C1" s="7" t="s">
        <v>83</v>
      </c>
      <c r="D1" s="6"/>
      <c r="E1" s="16"/>
      <c r="F1" s="5"/>
      <c r="G1" s="5"/>
      <c r="H1" s="5"/>
      <c r="I1" s="5"/>
      <c r="J1" s="5"/>
      <c r="K1" s="5"/>
      <c r="L1" s="5"/>
      <c r="M1" s="5"/>
      <c r="N1" s="5"/>
      <c r="O1" s="5"/>
      <c r="P1" s="5"/>
      <c r="Q1" s="5"/>
      <c r="R1" s="5"/>
      <c r="S1" s="5"/>
      <c r="T1" s="5"/>
      <c r="U1" s="5"/>
      <c r="V1" s="5"/>
      <c r="W1" s="5"/>
      <c r="X1" s="5"/>
      <c r="Y1" s="5"/>
      <c r="Z1" s="5"/>
      <c r="AA1" s="5"/>
      <c r="AB1" s="5"/>
      <c r="AC1" s="5"/>
      <c r="AD1" s="5"/>
      <c r="AE1" s="5"/>
      <c r="AF1" s="5"/>
      <c r="AG1" s="5"/>
      <c r="AH1" s="5"/>
      <c r="AI1" s="5"/>
      <c r="AJ1" s="5"/>
      <c r="AK1" s="5"/>
      <c r="AL1" s="5"/>
      <c r="AM1" s="5"/>
      <c r="AN1" s="5"/>
      <c r="AO1" s="5"/>
    </row>
    <row r="2" spans="1:41" s="8" customFormat="1" x14ac:dyDescent="0.2">
      <c r="A2" s="5"/>
      <c r="B2" s="6" t="s">
        <v>22</v>
      </c>
      <c r="C2" s="29">
        <v>44044</v>
      </c>
      <c r="D2" s="29"/>
      <c r="E2" s="16"/>
      <c r="F2" s="5"/>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row>
    <row r="3" spans="1:41" s="8" customFormat="1" x14ac:dyDescent="0.2">
      <c r="A3" s="5"/>
      <c r="B3" s="6" t="s">
        <v>23</v>
      </c>
      <c r="C3" s="9" t="s">
        <v>81</v>
      </c>
      <c r="D3" s="10"/>
      <c r="E3" s="16"/>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row>
    <row r="4" spans="1:41" s="8" customFormat="1" x14ac:dyDescent="0.2">
      <c r="A4" s="5"/>
      <c r="B4" s="6"/>
      <c r="C4" s="9"/>
      <c r="D4" s="26"/>
      <c r="E4" s="16"/>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row>
    <row r="5" spans="1:41" s="8" customFormat="1" ht="18.75" x14ac:dyDescent="0.2">
      <c r="A5" s="5"/>
      <c r="B5" s="27" t="s">
        <v>88</v>
      </c>
      <c r="C5" s="9"/>
      <c r="D5" s="26"/>
      <c r="E5" s="16"/>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row>
    <row r="6" spans="1:41" s="8" customFormat="1" ht="18" customHeight="1" x14ac:dyDescent="0.2">
      <c r="A6" s="5"/>
      <c r="B6" s="28" t="s">
        <v>82</v>
      </c>
      <c r="C6" s="11"/>
      <c r="D6" s="11"/>
      <c r="E6" s="17"/>
      <c r="F6" s="11"/>
      <c r="G6" s="11"/>
      <c r="H6" s="11"/>
      <c r="I6" s="11"/>
      <c r="J6" s="11"/>
      <c r="K6" s="11"/>
      <c r="L6" s="11"/>
      <c r="M6" s="11"/>
      <c r="N6" s="11"/>
      <c r="O6" s="5"/>
      <c r="P6" s="5"/>
      <c r="Q6" s="5"/>
      <c r="R6" s="5"/>
      <c r="S6" s="5"/>
      <c r="T6" s="5"/>
      <c r="U6" s="5"/>
      <c r="V6" s="5"/>
      <c r="W6" s="5"/>
      <c r="X6" s="5"/>
      <c r="Y6" s="5"/>
      <c r="Z6" s="5"/>
      <c r="AA6" s="5"/>
      <c r="AB6" s="5"/>
      <c r="AC6" s="5"/>
      <c r="AD6" s="5"/>
      <c r="AE6" s="5"/>
      <c r="AF6" s="5"/>
      <c r="AG6" s="5"/>
      <c r="AH6" s="5"/>
      <c r="AI6" s="5"/>
      <c r="AJ6" s="5"/>
      <c r="AK6" s="5"/>
      <c r="AL6" s="5"/>
      <c r="AM6" s="5"/>
      <c r="AN6" s="5"/>
      <c r="AO6" s="5"/>
    </row>
    <row r="7" spans="1:41" x14ac:dyDescent="0.2">
      <c r="B7" s="13"/>
    </row>
    <row r="8" spans="1:41" ht="13.5" x14ac:dyDescent="0.25">
      <c r="B8" s="30" t="s">
        <v>54</v>
      </c>
      <c r="C8" s="30"/>
      <c r="D8" s="30"/>
    </row>
    <row r="9" spans="1:41" x14ac:dyDescent="0.2">
      <c r="B9" s="15" t="s">
        <v>28</v>
      </c>
      <c r="C9" s="15" t="s">
        <v>27</v>
      </c>
      <c r="D9" s="18" t="s">
        <v>24</v>
      </c>
    </row>
    <row r="10" spans="1:41" x14ac:dyDescent="0.2">
      <c r="B10" s="12" t="s">
        <v>25</v>
      </c>
      <c r="D10" s="14" t="s">
        <v>56</v>
      </c>
    </row>
    <row r="11" spans="1:41" ht="77.25" x14ac:dyDescent="0.2">
      <c r="B11" s="25" t="s">
        <v>26</v>
      </c>
      <c r="C11" s="25" t="s">
        <v>47</v>
      </c>
      <c r="D11" s="14" t="s">
        <v>86</v>
      </c>
    </row>
    <row r="12" spans="1:41" ht="25.5" x14ac:dyDescent="0.2">
      <c r="C12" s="25" t="s">
        <v>38</v>
      </c>
      <c r="D12" s="14" t="s">
        <v>57</v>
      </c>
    </row>
    <row r="13" spans="1:41" x14ac:dyDescent="0.2">
      <c r="C13" s="25" t="s">
        <v>39</v>
      </c>
      <c r="D13" s="14" t="s">
        <v>58</v>
      </c>
    </row>
    <row r="14" spans="1:41" ht="13.5" x14ac:dyDescent="0.25">
      <c r="B14" s="30" t="s">
        <v>51</v>
      </c>
      <c r="C14" s="30"/>
      <c r="D14" s="30"/>
      <c r="E14" s="12"/>
    </row>
    <row r="15" spans="1:41" x14ac:dyDescent="0.2">
      <c r="B15" s="15" t="s">
        <v>28</v>
      </c>
      <c r="C15" s="15" t="s">
        <v>27</v>
      </c>
      <c r="D15" s="18" t="s">
        <v>24</v>
      </c>
      <c r="E15" s="12"/>
    </row>
    <row r="16" spans="1:41" ht="18" customHeight="1" x14ac:dyDescent="0.2">
      <c r="B16" s="12" t="s">
        <v>25</v>
      </c>
      <c r="D16" s="14" t="s">
        <v>55</v>
      </c>
      <c r="E16" s="12"/>
    </row>
    <row r="17" spans="2:5" x14ac:dyDescent="0.2">
      <c r="B17" s="12" t="s">
        <v>26</v>
      </c>
      <c r="C17" s="25" t="s">
        <v>46</v>
      </c>
      <c r="D17" s="14" t="s">
        <v>52</v>
      </c>
      <c r="E17" s="12"/>
    </row>
    <row r="18" spans="2:5" ht="38.25" x14ac:dyDescent="0.2">
      <c r="C18" s="25" t="s">
        <v>12</v>
      </c>
      <c r="D18" s="14" t="s">
        <v>53</v>
      </c>
      <c r="E18" s="12"/>
    </row>
    <row r="19" spans="2:5" ht="25.5" x14ac:dyDescent="0.2">
      <c r="C19" s="25" t="s">
        <v>45</v>
      </c>
      <c r="D19" s="14" t="s">
        <v>66</v>
      </c>
      <c r="E19" s="12"/>
    </row>
    <row r="20" spans="2:5" ht="117" x14ac:dyDescent="0.25">
      <c r="C20" s="25" t="s">
        <v>75</v>
      </c>
      <c r="D20" s="14" t="s">
        <v>64</v>
      </c>
      <c r="E20" s="12"/>
    </row>
    <row r="21" spans="2:5" ht="26.25" x14ac:dyDescent="0.25">
      <c r="C21" s="25" t="s">
        <v>20</v>
      </c>
      <c r="D21" s="14" t="s">
        <v>77</v>
      </c>
      <c r="E21" s="12"/>
    </row>
    <row r="22" spans="2:5" ht="26.25" x14ac:dyDescent="0.25">
      <c r="C22" s="25" t="s">
        <v>19</v>
      </c>
      <c r="D22" s="14" t="s">
        <v>76</v>
      </c>
      <c r="E22" s="12"/>
    </row>
    <row r="23" spans="2:5" ht="141" x14ac:dyDescent="0.2">
      <c r="C23" s="25" t="s">
        <v>29</v>
      </c>
      <c r="D23" s="14" t="s">
        <v>87</v>
      </c>
      <c r="E23" s="12"/>
    </row>
    <row r="24" spans="2:5" ht="63.75" x14ac:dyDescent="0.2">
      <c r="C24" s="25" t="s">
        <v>43</v>
      </c>
      <c r="D24" s="14" t="s">
        <v>80</v>
      </c>
      <c r="E24" s="12"/>
    </row>
    <row r="25" spans="2:5" ht="63.75" x14ac:dyDescent="0.2">
      <c r="C25" s="25" t="s">
        <v>44</v>
      </c>
      <c r="D25" s="14" t="s">
        <v>65</v>
      </c>
      <c r="E25" s="12"/>
    </row>
  </sheetData>
  <mergeCells count="3">
    <mergeCell ref="C2:D2"/>
    <mergeCell ref="B14:D14"/>
    <mergeCell ref="B8:D8"/>
  </mergeCells>
  <conditionalFormatting sqref="B16:D25">
    <cfRule type="expression" dxfId="1" priority="2">
      <formula>MOD(ROW(), 2)</formula>
    </cfRule>
  </conditionalFormatting>
  <conditionalFormatting sqref="B10:D13">
    <cfRule type="expression" dxfId="0" priority="1">
      <formula>MOD(ROW(), 2)</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workbookViewId="0">
      <selection activeCell="A2" sqref="A2"/>
    </sheetView>
  </sheetViews>
  <sheetFormatPr defaultRowHeight="15" x14ac:dyDescent="0.25"/>
  <cols>
    <col min="1" max="1" width="23.7109375" bestFit="1" customWidth="1"/>
    <col min="2" max="2" width="30" bestFit="1" customWidth="1"/>
    <col min="3" max="3" width="28.28515625" bestFit="1" customWidth="1"/>
  </cols>
  <sheetData>
    <row r="1" spans="1:3" x14ac:dyDescent="0.25">
      <c r="A1" t="s">
        <v>47</v>
      </c>
      <c r="B1" t="s">
        <v>38</v>
      </c>
      <c r="C1" t="s">
        <v>39</v>
      </c>
    </row>
    <row r="2" spans="1:3" x14ac:dyDescent="0.25">
      <c r="A2" s="21" t="s">
        <v>59</v>
      </c>
      <c r="B2" t="s">
        <v>0</v>
      </c>
      <c r="C2" t="s">
        <v>50</v>
      </c>
    </row>
  </sheetData>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14:formula1>
            <xm:f>Run_Specs_Choices!$J$2:$J$3</xm:f>
          </x14:formula1>
          <xm:sqref>B2</xm:sqref>
        </x14:dataValidation>
        <x14:dataValidation type="list" allowBlank="1" showInputMessage="1" showErrorMessage="1">
          <x14:formula1>
            <xm:f>Run_Specs_Choices!$I$2:$I$5</xm:f>
          </x14:formula1>
          <xm:sqref>C2</xm:sqref>
        </x14:dataValidation>
        <x14:dataValidation type="list" allowBlank="1" showInputMessage="1" showErrorMessage="1">
          <x14:formula1>
            <xm:f>Run_Specs_Choices!$K$2:$K$4</xm:f>
          </x14:formula1>
          <xm:sqref>A2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M55"/>
  <sheetViews>
    <sheetView workbookViewId="0">
      <selection activeCell="D2" sqref="D2"/>
    </sheetView>
  </sheetViews>
  <sheetFormatPr defaultRowHeight="15" x14ac:dyDescent="0.25"/>
  <cols>
    <col min="1" max="1" width="12.7109375" style="1" bestFit="1" customWidth="1"/>
    <col min="2" max="2" width="10.7109375" style="1" customWidth="1"/>
    <col min="3" max="3" width="22.5703125" style="1" customWidth="1"/>
    <col min="4" max="4" width="18" style="1" customWidth="1"/>
    <col min="5" max="9" width="10.7109375" style="1" customWidth="1"/>
    <col min="10" max="10" width="17.5703125" style="1" customWidth="1"/>
    <col min="11" max="11" width="18.28515625" style="1" customWidth="1"/>
    <col min="12" max="12" width="46.7109375" style="1" bestFit="1" customWidth="1"/>
    <col min="13" max="13" width="41.42578125" style="1" bestFit="1" customWidth="1"/>
    <col min="14" max="14" width="9.140625" style="1" customWidth="1"/>
    <col min="15" max="16384" width="9.140625" style="1"/>
  </cols>
  <sheetData>
    <row r="1" spans="1:13" x14ac:dyDescent="0.25">
      <c r="A1" s="19" t="s">
        <v>46</v>
      </c>
      <c r="B1" s="19" t="s">
        <v>12</v>
      </c>
      <c r="C1" s="20" t="s">
        <v>45</v>
      </c>
      <c r="D1" s="19" t="s">
        <v>17</v>
      </c>
      <c r="E1" s="20" t="s">
        <v>11</v>
      </c>
      <c r="F1" s="20" t="s">
        <v>13</v>
      </c>
      <c r="G1" s="20" t="s">
        <v>14</v>
      </c>
      <c r="H1" s="20" t="s">
        <v>15</v>
      </c>
      <c r="I1" s="20" t="s">
        <v>20</v>
      </c>
      <c r="J1" s="20" t="s">
        <v>19</v>
      </c>
      <c r="K1" s="20" t="s">
        <v>29</v>
      </c>
      <c r="L1" s="20" t="s">
        <v>43</v>
      </c>
      <c r="M1" s="20" t="s">
        <v>44</v>
      </c>
    </row>
    <row r="2" spans="1:13" x14ac:dyDescent="0.25">
      <c r="A2" s="22">
        <v>1</v>
      </c>
      <c r="B2" s="22" t="s">
        <v>10</v>
      </c>
      <c r="C2" s="23" t="s">
        <v>69</v>
      </c>
      <c r="D2" s="22">
        <f t="shared" ref="D2:D7" si="0">COUNTIF(E2:H2, "*")</f>
        <v>3</v>
      </c>
      <c r="E2" s="23" t="s">
        <v>62</v>
      </c>
      <c r="F2" s="23" t="s">
        <v>8</v>
      </c>
      <c r="G2" s="23" t="s">
        <v>60</v>
      </c>
      <c r="H2" s="23" t="e">
        <v>#N/A</v>
      </c>
      <c r="I2" s="23" t="s">
        <v>0</v>
      </c>
      <c r="J2" s="23" t="s">
        <v>1</v>
      </c>
      <c r="K2" s="24" t="s">
        <v>32</v>
      </c>
      <c r="L2" s="23" t="s">
        <v>68</v>
      </c>
      <c r="M2" s="23" t="s">
        <v>68</v>
      </c>
    </row>
    <row r="3" spans="1:13" x14ac:dyDescent="0.25">
      <c r="A3" s="22">
        <v>2</v>
      </c>
      <c r="B3" s="22" t="s">
        <v>10</v>
      </c>
      <c r="C3" s="23" t="s">
        <v>84</v>
      </c>
      <c r="D3" s="22">
        <f t="shared" si="0"/>
        <v>2</v>
      </c>
      <c r="E3" s="23" t="s">
        <v>63</v>
      </c>
      <c r="F3" s="23" t="s">
        <v>8</v>
      </c>
      <c r="G3" s="23" t="e">
        <v>#N/A</v>
      </c>
      <c r="H3" s="23" t="e">
        <v>#N/A</v>
      </c>
      <c r="I3" s="23" t="s">
        <v>1</v>
      </c>
      <c r="J3" s="23" t="s">
        <v>1</v>
      </c>
      <c r="K3" s="24" t="s">
        <v>37</v>
      </c>
      <c r="L3" s="23" t="s">
        <v>68</v>
      </c>
      <c r="M3" s="23" t="s">
        <v>68</v>
      </c>
    </row>
    <row r="4" spans="1:13" x14ac:dyDescent="0.25">
      <c r="A4" s="22">
        <v>3</v>
      </c>
      <c r="B4" s="22" t="s">
        <v>10</v>
      </c>
      <c r="C4" s="23" t="s">
        <v>70</v>
      </c>
      <c r="D4" s="22">
        <f t="shared" si="0"/>
        <v>3</v>
      </c>
      <c r="E4" s="23" t="s">
        <v>62</v>
      </c>
      <c r="F4" s="23" t="s">
        <v>8</v>
      </c>
      <c r="G4" s="23" t="s">
        <v>60</v>
      </c>
      <c r="H4" s="23" t="e">
        <v>#N/A</v>
      </c>
      <c r="I4" s="23" t="s">
        <v>0</v>
      </c>
      <c r="J4" s="23" t="s">
        <v>0</v>
      </c>
      <c r="K4" s="24" t="s">
        <v>36</v>
      </c>
      <c r="L4" s="23" t="s">
        <v>68</v>
      </c>
      <c r="M4" s="23" t="s">
        <v>68</v>
      </c>
    </row>
    <row r="5" spans="1:13" x14ac:dyDescent="0.25">
      <c r="A5" s="22">
        <v>4</v>
      </c>
      <c r="B5" s="22" t="s">
        <v>10</v>
      </c>
      <c r="C5" s="23" t="s">
        <v>85</v>
      </c>
      <c r="D5" s="22">
        <f t="shared" si="0"/>
        <v>2</v>
      </c>
      <c r="E5" s="23" t="s">
        <v>63</v>
      </c>
      <c r="F5" s="23" t="s">
        <v>8</v>
      </c>
      <c r="G5" s="23" t="e">
        <v>#N/A</v>
      </c>
      <c r="H5" s="23" t="e">
        <v>#N/A</v>
      </c>
      <c r="I5" s="23" t="s">
        <v>1</v>
      </c>
      <c r="J5" s="23" t="s">
        <v>0</v>
      </c>
      <c r="K5" s="24" t="s">
        <v>37</v>
      </c>
      <c r="L5" s="23" t="s">
        <v>68</v>
      </c>
      <c r="M5" s="23" t="s">
        <v>68</v>
      </c>
    </row>
    <row r="6" spans="1:13" x14ac:dyDescent="0.25">
      <c r="A6" s="22">
        <v>5</v>
      </c>
      <c r="B6" s="22" t="s">
        <v>9</v>
      </c>
      <c r="C6" s="23" t="s">
        <v>71</v>
      </c>
      <c r="D6" s="22">
        <f t="shared" si="0"/>
        <v>1</v>
      </c>
      <c r="E6" s="23" t="s">
        <v>61</v>
      </c>
      <c r="F6" s="23" t="e">
        <v>#N/A</v>
      </c>
      <c r="G6" s="23" t="e">
        <v>#N/A</v>
      </c>
      <c r="H6" s="23" t="e">
        <v>#N/A</v>
      </c>
      <c r="I6" s="23" t="s">
        <v>0</v>
      </c>
      <c r="J6" s="23" t="s">
        <v>1</v>
      </c>
      <c r="K6" s="24" t="s">
        <v>32</v>
      </c>
      <c r="L6" s="23" t="s">
        <v>68</v>
      </c>
      <c r="M6" s="23" t="s">
        <v>68</v>
      </c>
    </row>
    <row r="7" spans="1:13" x14ac:dyDescent="0.25">
      <c r="A7" s="22">
        <v>6</v>
      </c>
      <c r="B7" s="22" t="s">
        <v>9</v>
      </c>
      <c r="C7" s="23" t="s">
        <v>72</v>
      </c>
      <c r="D7" s="22">
        <f t="shared" si="0"/>
        <v>1</v>
      </c>
      <c r="E7" s="23" t="s">
        <v>61</v>
      </c>
      <c r="F7" s="23" t="e">
        <v>#N/A</v>
      </c>
      <c r="G7" s="23" t="e">
        <v>#N/A</v>
      </c>
      <c r="H7" s="23" t="e">
        <v>#N/A</v>
      </c>
      <c r="I7" s="23" t="s">
        <v>0</v>
      </c>
      <c r="J7" s="23" t="s">
        <v>0</v>
      </c>
      <c r="K7" s="24" t="s">
        <v>36</v>
      </c>
      <c r="L7" s="23" t="s">
        <v>68</v>
      </c>
      <c r="M7" s="23" t="s">
        <v>68</v>
      </c>
    </row>
    <row r="8" spans="1:13" x14ac:dyDescent="0.25">
      <c r="A8" s="22"/>
      <c r="B8" s="22"/>
      <c r="C8" s="23"/>
      <c r="D8" s="22"/>
      <c r="E8" s="23"/>
      <c r="F8" s="23"/>
      <c r="G8" s="23"/>
      <c r="H8" s="23"/>
      <c r="I8" s="23"/>
      <c r="J8" s="23"/>
      <c r="K8" s="24"/>
      <c r="L8" s="23"/>
      <c r="M8" s="23"/>
    </row>
    <row r="9" spans="1:13" x14ac:dyDescent="0.25">
      <c r="A9" s="22"/>
      <c r="B9" s="22"/>
      <c r="D9" s="2"/>
      <c r="E9" s="2"/>
      <c r="F9" s="2"/>
      <c r="G9" s="2"/>
      <c r="H9" s="2"/>
    </row>
    <row r="10" spans="1:13" x14ac:dyDescent="0.25">
      <c r="A10" s="22"/>
      <c r="B10" s="22"/>
      <c r="D10" s="2"/>
      <c r="E10" s="2"/>
      <c r="F10" s="2"/>
      <c r="G10" s="2"/>
      <c r="H10" s="2"/>
    </row>
    <row r="11" spans="1:13" x14ac:dyDescent="0.25">
      <c r="A11" s="22"/>
      <c r="B11" s="22"/>
      <c r="D11" s="2"/>
      <c r="E11" s="2"/>
      <c r="F11" s="2"/>
      <c r="G11" s="2"/>
      <c r="H11" s="2"/>
    </row>
    <row r="12" spans="1:13" x14ac:dyDescent="0.25">
      <c r="A12" s="22"/>
      <c r="B12" s="22"/>
      <c r="D12" s="2"/>
      <c r="E12" s="2"/>
      <c r="F12" s="2"/>
      <c r="G12" s="2"/>
      <c r="H12" s="2"/>
    </row>
    <row r="13" spans="1:13" x14ac:dyDescent="0.25">
      <c r="A13" s="22"/>
      <c r="B13" s="22"/>
      <c r="D13" s="2"/>
      <c r="E13" s="2"/>
      <c r="F13" s="2"/>
      <c r="G13" s="2"/>
      <c r="H13" s="2"/>
    </row>
    <row r="14" spans="1:13" x14ac:dyDescent="0.25">
      <c r="A14" s="22"/>
      <c r="B14" s="22"/>
      <c r="D14" s="4"/>
      <c r="E14" s="4"/>
      <c r="F14" s="2"/>
      <c r="G14" s="2"/>
      <c r="H14" s="2"/>
    </row>
    <row r="15" spans="1:13" x14ac:dyDescent="0.25">
      <c r="A15" s="22"/>
      <c r="B15" s="22"/>
      <c r="D15" s="2"/>
      <c r="E15" s="2"/>
      <c r="F15" s="2"/>
      <c r="G15" s="2"/>
      <c r="H15" s="2"/>
    </row>
    <row r="16" spans="1:13" x14ac:dyDescent="0.25">
      <c r="A16" s="22"/>
      <c r="B16" s="22"/>
      <c r="D16" s="2"/>
      <c r="E16" s="2"/>
      <c r="F16" s="2"/>
      <c r="G16" s="4"/>
      <c r="H16" s="2"/>
    </row>
    <row r="17" spans="1:8" x14ac:dyDescent="0.25">
      <c r="A17" s="22"/>
      <c r="B17" s="22"/>
      <c r="D17" s="2"/>
      <c r="E17" s="2"/>
      <c r="F17" s="2"/>
      <c r="G17" s="2"/>
      <c r="H17" s="2"/>
    </row>
    <row r="18" spans="1:8" x14ac:dyDescent="0.25">
      <c r="A18" s="22"/>
      <c r="B18" s="22"/>
      <c r="D18" s="2"/>
      <c r="E18" s="2"/>
      <c r="F18" s="2"/>
      <c r="G18" s="2"/>
      <c r="H18" s="2"/>
    </row>
    <row r="19" spans="1:8" x14ac:dyDescent="0.25">
      <c r="A19" s="22"/>
      <c r="B19" s="22"/>
      <c r="D19" s="2"/>
      <c r="E19" s="2"/>
      <c r="F19" s="2"/>
      <c r="G19" s="2"/>
      <c r="H19" s="2"/>
    </row>
    <row r="20" spans="1:8" x14ac:dyDescent="0.25">
      <c r="A20" s="22"/>
      <c r="B20" s="22"/>
      <c r="D20" s="2"/>
      <c r="E20" s="2"/>
      <c r="F20" s="2"/>
      <c r="G20" s="2"/>
      <c r="H20" s="2"/>
    </row>
    <row r="21" spans="1:8" x14ac:dyDescent="0.25">
      <c r="A21" s="22"/>
      <c r="B21" s="22"/>
      <c r="D21" s="4"/>
      <c r="E21" s="4"/>
      <c r="F21" s="2"/>
      <c r="G21" s="2"/>
      <c r="H21" s="2"/>
    </row>
    <row r="22" spans="1:8" x14ac:dyDescent="0.25">
      <c r="A22" s="22"/>
      <c r="B22" s="22"/>
      <c r="D22" s="2"/>
      <c r="E22" s="2"/>
      <c r="F22" s="2"/>
      <c r="G22" s="2"/>
      <c r="H22" s="2"/>
    </row>
    <row r="23" spans="1:8" x14ac:dyDescent="0.25">
      <c r="A23" s="22"/>
      <c r="B23" s="22"/>
      <c r="D23" s="2"/>
      <c r="E23" s="2"/>
      <c r="F23" s="2"/>
      <c r="G23" s="2"/>
      <c r="H23" s="2"/>
    </row>
    <row r="24" spans="1:8" x14ac:dyDescent="0.25">
      <c r="A24" s="22"/>
      <c r="B24" s="22"/>
      <c r="D24" s="2"/>
      <c r="E24" s="2"/>
      <c r="F24" s="2"/>
      <c r="G24" s="2"/>
      <c r="H24" s="2"/>
    </row>
    <row r="25" spans="1:8" x14ac:dyDescent="0.25">
      <c r="A25" s="22"/>
      <c r="B25" s="22"/>
      <c r="D25" s="2"/>
      <c r="E25" s="2"/>
      <c r="F25" s="2"/>
      <c r="G25" s="2"/>
      <c r="H25" s="2"/>
    </row>
    <row r="26" spans="1:8" x14ac:dyDescent="0.25">
      <c r="A26" s="22"/>
      <c r="B26" s="22"/>
      <c r="D26" s="2"/>
      <c r="E26" s="2"/>
      <c r="F26" s="2"/>
      <c r="G26" s="2"/>
      <c r="H26" s="2"/>
    </row>
    <row r="27" spans="1:8" x14ac:dyDescent="0.25">
      <c r="A27" s="3"/>
      <c r="B27" s="2"/>
      <c r="D27" s="2"/>
      <c r="E27" s="2"/>
      <c r="F27" s="2"/>
      <c r="G27" s="2"/>
      <c r="H27" s="2"/>
    </row>
    <row r="28" spans="1:8" x14ac:dyDescent="0.25">
      <c r="A28" s="3"/>
      <c r="B28" s="4"/>
      <c r="D28" s="4"/>
      <c r="E28" s="4"/>
      <c r="F28" s="2"/>
      <c r="G28" s="2"/>
      <c r="H28" s="2"/>
    </row>
    <row r="29" spans="1:8" x14ac:dyDescent="0.25">
      <c r="A29" s="3"/>
      <c r="B29" s="2"/>
      <c r="D29" s="2"/>
      <c r="E29" s="2"/>
      <c r="F29" s="2"/>
      <c r="G29" s="2"/>
      <c r="H29" s="2"/>
    </row>
    <row r="30" spans="1:8" x14ac:dyDescent="0.25">
      <c r="A30" s="3"/>
      <c r="B30" s="2"/>
      <c r="D30" s="2"/>
      <c r="E30" s="2"/>
      <c r="F30" s="2"/>
      <c r="G30" s="2"/>
      <c r="H30" s="2"/>
    </row>
    <row r="31" spans="1:8" x14ac:dyDescent="0.25">
      <c r="A31" s="3"/>
      <c r="B31" s="2"/>
      <c r="D31" s="2"/>
      <c r="E31" s="2"/>
      <c r="F31" s="2"/>
      <c r="G31" s="2"/>
      <c r="H31" s="2"/>
    </row>
    <row r="32" spans="1:8" x14ac:dyDescent="0.25">
      <c r="A32" s="3"/>
      <c r="B32" s="2"/>
      <c r="D32" s="2"/>
      <c r="E32" s="2"/>
      <c r="F32" s="4"/>
      <c r="G32" s="2"/>
      <c r="H32" s="2"/>
    </row>
    <row r="33" spans="1:8" x14ac:dyDescent="0.25">
      <c r="A33" s="3"/>
      <c r="B33" s="2"/>
      <c r="D33" s="2"/>
      <c r="E33" s="2"/>
      <c r="F33" s="2"/>
      <c r="G33" s="2"/>
      <c r="H33" s="2"/>
    </row>
    <row r="34" spans="1:8" x14ac:dyDescent="0.25">
      <c r="A34" s="3"/>
      <c r="B34" s="2"/>
      <c r="D34" s="2"/>
      <c r="E34" s="2"/>
      <c r="F34" s="2"/>
      <c r="G34" s="2"/>
      <c r="H34" s="2"/>
    </row>
    <row r="35" spans="1:8" x14ac:dyDescent="0.25">
      <c r="A35" s="3"/>
      <c r="B35" s="4"/>
      <c r="D35" s="4"/>
      <c r="E35" s="4"/>
      <c r="F35" s="2"/>
      <c r="G35" s="2"/>
      <c r="H35" s="2"/>
    </row>
    <row r="36" spans="1:8" x14ac:dyDescent="0.25">
      <c r="A36" s="3"/>
      <c r="B36" s="2"/>
      <c r="D36" s="2"/>
      <c r="E36" s="2"/>
      <c r="F36" s="2"/>
      <c r="G36" s="2"/>
      <c r="H36" s="2"/>
    </row>
    <row r="37" spans="1:8" x14ac:dyDescent="0.25">
      <c r="A37" s="3"/>
      <c r="B37" s="2"/>
      <c r="D37" s="2"/>
      <c r="E37" s="2"/>
      <c r="F37" s="2"/>
      <c r="G37" s="2"/>
      <c r="H37" s="2"/>
    </row>
    <row r="38" spans="1:8" x14ac:dyDescent="0.25">
      <c r="A38" s="3"/>
      <c r="B38" s="2"/>
      <c r="D38" s="2"/>
      <c r="E38" s="2"/>
      <c r="F38" s="2"/>
      <c r="G38" s="2"/>
      <c r="H38" s="2"/>
    </row>
    <row r="39" spans="1:8" x14ac:dyDescent="0.25">
      <c r="A39" s="3"/>
      <c r="B39" s="2"/>
      <c r="D39" s="2"/>
      <c r="E39" s="2"/>
      <c r="F39" s="2"/>
      <c r="G39" s="2"/>
      <c r="H39" s="2"/>
    </row>
    <row r="40" spans="1:8" x14ac:dyDescent="0.25">
      <c r="A40" s="3"/>
      <c r="B40" s="2"/>
      <c r="D40" s="2"/>
      <c r="E40" s="2"/>
      <c r="F40" s="2"/>
      <c r="G40" s="2"/>
      <c r="H40" s="2"/>
    </row>
    <row r="41" spans="1:8" x14ac:dyDescent="0.25">
      <c r="A41" s="3"/>
      <c r="B41" s="2"/>
      <c r="D41" s="2"/>
      <c r="E41" s="2"/>
      <c r="F41" s="2"/>
      <c r="G41" s="2"/>
      <c r="H41" s="2"/>
    </row>
    <row r="42" spans="1:8" x14ac:dyDescent="0.25">
      <c r="A42" s="3"/>
      <c r="B42" s="4"/>
      <c r="D42" s="4"/>
      <c r="E42" s="4"/>
      <c r="F42" s="2"/>
      <c r="G42" s="2"/>
      <c r="H42" s="2"/>
    </row>
    <row r="43" spans="1:8" x14ac:dyDescent="0.25">
      <c r="A43" s="2"/>
      <c r="B43" s="2"/>
      <c r="D43" s="2"/>
      <c r="E43" s="2"/>
      <c r="F43" s="2"/>
      <c r="G43" s="2"/>
      <c r="H43" s="2"/>
    </row>
    <row r="44" spans="1:8" x14ac:dyDescent="0.25">
      <c r="A44" s="2"/>
      <c r="B44" s="2"/>
      <c r="D44" s="2"/>
      <c r="E44" s="2"/>
      <c r="F44" s="2"/>
      <c r="G44" s="2"/>
      <c r="H44" s="2"/>
    </row>
    <row r="45" spans="1:8" x14ac:dyDescent="0.25">
      <c r="A45" s="2"/>
      <c r="B45" s="2"/>
      <c r="D45" s="2"/>
      <c r="E45" s="2"/>
      <c r="F45" s="2"/>
      <c r="G45" s="2"/>
      <c r="H45" s="2"/>
    </row>
    <row r="46" spans="1:8" x14ac:dyDescent="0.25">
      <c r="A46" s="2"/>
      <c r="B46" s="2"/>
      <c r="D46" s="2"/>
      <c r="E46" s="2"/>
      <c r="F46" s="2"/>
      <c r="G46" s="2"/>
      <c r="H46" s="2"/>
    </row>
    <row r="47" spans="1:8" x14ac:dyDescent="0.25">
      <c r="A47" s="2"/>
      <c r="B47" s="2"/>
      <c r="D47" s="2"/>
      <c r="E47" s="2"/>
      <c r="F47" s="2"/>
      <c r="G47" s="2"/>
      <c r="H47" s="2"/>
    </row>
    <row r="48" spans="1:8" x14ac:dyDescent="0.25">
      <c r="A48" s="2"/>
      <c r="B48" s="2"/>
      <c r="D48" s="2"/>
      <c r="E48" s="2"/>
      <c r="F48" s="2"/>
      <c r="G48" s="2"/>
      <c r="H48" s="2"/>
    </row>
    <row r="49" spans="1:8" x14ac:dyDescent="0.25">
      <c r="A49" s="3"/>
      <c r="B49" s="4"/>
      <c r="D49" s="4"/>
      <c r="E49" s="4"/>
      <c r="F49" s="2"/>
      <c r="G49" s="2"/>
      <c r="H49" s="2"/>
    </row>
    <row r="50" spans="1:8" x14ac:dyDescent="0.25">
      <c r="A50" s="2"/>
      <c r="B50" s="2"/>
      <c r="D50" s="2"/>
      <c r="E50" s="2"/>
      <c r="F50" s="2"/>
      <c r="G50" s="2"/>
      <c r="H50" s="2"/>
    </row>
    <row r="51" spans="1:8" x14ac:dyDescent="0.25">
      <c r="A51" s="2"/>
      <c r="B51" s="2"/>
      <c r="D51" s="2"/>
      <c r="E51" s="2"/>
      <c r="F51" s="2"/>
      <c r="G51" s="2"/>
      <c r="H51" s="2"/>
    </row>
    <row r="52" spans="1:8" x14ac:dyDescent="0.25">
      <c r="A52" s="2"/>
      <c r="B52" s="2"/>
      <c r="D52" s="2"/>
      <c r="E52" s="2"/>
      <c r="F52" s="2"/>
      <c r="G52" s="2"/>
      <c r="H52" s="2"/>
    </row>
    <row r="53" spans="1:8" x14ac:dyDescent="0.25">
      <c r="A53" s="2"/>
      <c r="B53" s="2"/>
      <c r="D53" s="2"/>
      <c r="E53" s="2"/>
      <c r="F53" s="2"/>
      <c r="G53" s="2"/>
      <c r="H53" s="2"/>
    </row>
    <row r="54" spans="1:8" x14ac:dyDescent="0.25">
      <c r="A54" s="2"/>
      <c r="B54" s="2"/>
      <c r="D54" s="2"/>
      <c r="E54" s="2"/>
      <c r="F54" s="2"/>
      <c r="G54" s="2"/>
      <c r="H54" s="2"/>
    </row>
    <row r="55" spans="1:8" x14ac:dyDescent="0.25">
      <c r="A55" s="2"/>
      <c r="B55" s="2"/>
      <c r="D55" s="2"/>
      <c r="E55" s="2"/>
      <c r="F55" s="2"/>
      <c r="G55" s="2"/>
      <c r="H55" s="2"/>
    </row>
  </sheetData>
  <dataValidations count="3">
    <dataValidation type="list" allowBlank="1" showInputMessage="1" showErrorMessage="1" sqref="E15 E22 E29 E36 E43 E50">
      <formula1>$G$4:$G$9</formula1>
    </dataValidation>
    <dataValidation type="list" allowBlank="1" showInputMessage="1" showErrorMessage="1" sqref="E9 E16 E23 E30 E37 E44 E51">
      <formula1>$H$4:$H$9</formula1>
    </dataValidation>
    <dataValidation type="list" allowBlank="1" showInputMessage="1" showErrorMessage="1" sqref="E10:E11 E52:E53 E45:E46 E38:E39 E31:E32 E24:E25 E17:E18 G17:G25">
      <formula1>#REF!</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14:formula1>
            <xm:f>Run_Specs_Choices!$C$2:$C$3</xm:f>
          </x14:formula1>
          <xm:sqref>I2:I8</xm:sqref>
        </x14:dataValidation>
        <x14:dataValidation type="list" allowBlank="1" showInputMessage="1" showErrorMessage="1">
          <x14:formula1>
            <xm:f>Run_Specs_Choices!$D$2:$D$3</xm:f>
          </x14:formula1>
          <xm:sqref>J2:J8</xm:sqref>
        </x14:dataValidation>
        <x14:dataValidation type="list" allowBlank="1" showInputMessage="1" showErrorMessage="1">
          <x14:formula1>
            <xm:f>Run_Specs_Choices!$A$2:$A$4</xm:f>
          </x14:formula1>
          <xm:sqref>B2:B26</xm:sqref>
        </x14:dataValidation>
        <x14:dataValidation type="list" allowBlank="1" showInputMessage="1" showErrorMessage="1">
          <x14:formula1>
            <xm:f>Run_Specs_Choices!$B$2:$B$7</xm:f>
          </x14:formula1>
          <xm:sqref>E2:H8</xm:sqref>
        </x14:dataValidation>
        <x14:dataValidation type="list" allowBlank="1" showInputMessage="1" showErrorMessage="1">
          <x14:formula1>
            <xm:f>Run_Specs_Choices!$G$2:$G$13</xm:f>
          </x14:formula1>
          <xm:sqref>K2:K8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workbookViewId="0"/>
  </sheetViews>
  <sheetFormatPr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workbookViewId="0">
      <selection activeCell="K3" sqref="K3"/>
    </sheetView>
  </sheetViews>
  <sheetFormatPr defaultRowHeight="15" x14ac:dyDescent="0.25"/>
  <cols>
    <col min="8" max="8" width="14.7109375" bestFit="1" customWidth="1"/>
    <col min="9" max="9" width="15.140625" bestFit="1" customWidth="1"/>
  </cols>
  <sheetData>
    <row r="1" spans="1:11" x14ac:dyDescent="0.25">
      <c r="A1" t="s">
        <v>30</v>
      </c>
      <c r="B1" t="s">
        <v>31</v>
      </c>
      <c r="C1" t="s">
        <v>20</v>
      </c>
      <c r="D1" t="s">
        <v>19</v>
      </c>
      <c r="E1" t="s">
        <v>18</v>
      </c>
      <c r="F1" t="s">
        <v>16</v>
      </c>
      <c r="G1" t="s">
        <v>29</v>
      </c>
      <c r="H1" t="s">
        <v>34</v>
      </c>
      <c r="I1" t="s">
        <v>42</v>
      </c>
      <c r="J1" t="s">
        <v>38</v>
      </c>
      <c r="K1" t="s">
        <v>47</v>
      </c>
    </row>
    <row r="2" spans="1:11" x14ac:dyDescent="0.25">
      <c r="A2" t="s">
        <v>10</v>
      </c>
      <c r="B2" t="s">
        <v>8</v>
      </c>
      <c r="C2" t="s">
        <v>0</v>
      </c>
      <c r="D2" t="s">
        <v>0</v>
      </c>
      <c r="E2" t="s">
        <v>0</v>
      </c>
      <c r="F2">
        <v>1</v>
      </c>
      <c r="G2" t="s">
        <v>32</v>
      </c>
      <c r="H2" t="s">
        <v>33</v>
      </c>
      <c r="I2" t="s">
        <v>40</v>
      </c>
      <c r="J2" t="s">
        <v>0</v>
      </c>
      <c r="K2" t="s">
        <v>59</v>
      </c>
    </row>
    <row r="3" spans="1:11" x14ac:dyDescent="0.25">
      <c r="A3" t="s">
        <v>9</v>
      </c>
      <c r="B3" t="s">
        <v>60</v>
      </c>
      <c r="C3" t="s">
        <v>1</v>
      </c>
      <c r="D3" t="s">
        <v>1</v>
      </c>
      <c r="E3" t="s">
        <v>1</v>
      </c>
      <c r="F3">
        <v>2</v>
      </c>
      <c r="G3" t="s">
        <v>36</v>
      </c>
      <c r="H3" t="s">
        <v>35</v>
      </c>
      <c r="I3" t="s">
        <v>41</v>
      </c>
      <c r="J3" t="s">
        <v>1</v>
      </c>
      <c r="K3" t="s">
        <v>48</v>
      </c>
    </row>
    <row r="4" spans="1:11" x14ac:dyDescent="0.25">
      <c r="B4" t="s">
        <v>62</v>
      </c>
      <c r="F4">
        <v>3</v>
      </c>
      <c r="G4" t="s">
        <v>37</v>
      </c>
      <c r="I4" t="s">
        <v>50</v>
      </c>
      <c r="K4" t="s">
        <v>49</v>
      </c>
    </row>
    <row r="5" spans="1:11" x14ac:dyDescent="0.25">
      <c r="B5" t="s">
        <v>63</v>
      </c>
      <c r="F5">
        <v>4</v>
      </c>
      <c r="G5" t="s">
        <v>67</v>
      </c>
      <c r="I5" t="e">
        <v>#N/A</v>
      </c>
      <c r="K5" t="s">
        <v>78</v>
      </c>
    </row>
    <row r="6" spans="1:11" x14ac:dyDescent="0.25">
      <c r="B6" t="s">
        <v>61</v>
      </c>
      <c r="F6">
        <v>5</v>
      </c>
      <c r="G6" t="s">
        <v>73</v>
      </c>
      <c r="K6" t="s">
        <v>79</v>
      </c>
    </row>
    <row r="7" spans="1:11" x14ac:dyDescent="0.25">
      <c r="B7" t="e">
        <v>#N/A</v>
      </c>
      <c r="G7" t="s">
        <v>74</v>
      </c>
    </row>
    <row r="8" spans="1:11" x14ac:dyDescent="0.25">
      <c r="G8" t="s">
        <v>2</v>
      </c>
    </row>
    <row r="9" spans="1:11" x14ac:dyDescent="0.25">
      <c r="G9" t="s">
        <v>3</v>
      </c>
    </row>
    <row r="10" spans="1:11" x14ac:dyDescent="0.25">
      <c r="G10" t="s">
        <v>4</v>
      </c>
    </row>
    <row r="11" spans="1:11" x14ac:dyDescent="0.25">
      <c r="G11" t="s">
        <v>5</v>
      </c>
    </row>
    <row r="12" spans="1:11" x14ac:dyDescent="0.25">
      <c r="G12" t="s">
        <v>6</v>
      </c>
    </row>
    <row r="13" spans="1:11" x14ac:dyDescent="0.25">
      <c r="G13" t="s">
        <v>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Legend</vt:lpstr>
      <vt:lpstr>All_Case_Specs</vt:lpstr>
      <vt:lpstr>Individual_Case_Specs</vt:lpstr>
      <vt:lpstr>BACKUP -&gt;</vt:lpstr>
      <vt:lpstr>Run_Specs_Choices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Downie, Ned</dc:creator>
  <cp:lastModifiedBy>Downie, Ned</cp:lastModifiedBy>
  <dcterms:created xsi:type="dcterms:W3CDTF">2019-10-18T18:15:13Z</dcterms:created>
  <dcterms:modified xsi:type="dcterms:W3CDTF">2020-08-06T20:04:43Z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{A90E6878-D137-46F9-A0F3-33722BABD7F4}</vt:lpwstr>
  </property>
</Properties>
</file>