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Case\NYISO DCR 32249\Analysis\Models Sent to NYISO or Underlying Report Drafts\2021.04.13 FERC Update -- Final Fossil Model Copy (Stakeholders)\Runs\FERC_Approved_Parameters\1. Run Inputs\"/>
    </mc:Choice>
  </mc:AlternateContent>
  <bookViews>
    <workbookView xWindow="0" yWindow="0" windowWidth="28800" windowHeight="13200"/>
  </bookViews>
  <sheets>
    <sheet name="Legend" sheetId="12" r:id="rId1"/>
    <sheet name="All_Case_Specs" sheetId="14" r:id="rId2"/>
    <sheet name="Individual_Case_Specs" sheetId="6" r:id="rId3"/>
    <sheet name="BACKUP -&gt;" sheetId="15" r:id="rId4"/>
    <sheet name="Run_Specs_Choices" sheetId="13" r:id="rId5"/>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workbook>
</file>

<file path=xl/calcChain.xml><?xml version="1.0" encoding="utf-8"?>
<calcChain xmlns="http://schemas.openxmlformats.org/spreadsheetml/2006/main">
  <c r="D2" i="6" l="1"/>
  <c r="D3" i="6" l="1"/>
  <c r="D4" i="6"/>
  <c r="D5" i="6"/>
</calcChain>
</file>

<file path=xl/sharedStrings.xml><?xml version="1.0" encoding="utf-8"?>
<sst xmlns="http://schemas.openxmlformats.org/spreadsheetml/2006/main" count="119" uniqueCount="74">
  <si>
    <t>Yes</t>
  </si>
  <si>
    <t>No</t>
  </si>
  <si>
    <t>C</t>
  </si>
  <si>
    <t>G2</t>
  </si>
  <si>
    <t>J</t>
  </si>
  <si>
    <t>K</t>
  </si>
  <si>
    <t>CT</t>
  </si>
  <si>
    <t>Unit_1</t>
  </si>
  <si>
    <t>Unit_Type</t>
  </si>
  <si>
    <t>Unit_2</t>
  </si>
  <si>
    <t>Unit_3</t>
  </si>
  <si>
    <t>Unit_4</t>
  </si>
  <si>
    <t>Number_of_Units</t>
  </si>
  <si>
    <t>Gas_Only_Toggle</t>
  </si>
  <si>
    <t>SCR_Toggle</t>
  </si>
  <si>
    <t xml:space="preserve">Project: </t>
  </si>
  <si>
    <t xml:space="preserve">Date: </t>
  </si>
  <si>
    <t>Worksheet:</t>
  </si>
  <si>
    <t>Description</t>
  </si>
  <si>
    <t>Sheet Purpose</t>
  </si>
  <si>
    <t>Variables &amp; Toggles</t>
  </si>
  <si>
    <t>Item (if applicable)</t>
  </si>
  <si>
    <t>Feature</t>
  </si>
  <si>
    <t>Zones</t>
  </si>
  <si>
    <t>By Unit</t>
  </si>
  <si>
    <t>Output_Format</t>
  </si>
  <si>
    <t>By Zone</t>
  </si>
  <si>
    <t>Generate_Intermediate_Output</t>
  </si>
  <si>
    <t>Intermediate_Dataset_Format</t>
  </si>
  <si>
    <t>.rds</t>
  </si>
  <si>
    <t>.csv</t>
  </si>
  <si>
    <t>Dataset_Format</t>
  </si>
  <si>
    <t>Price_Cost_Inputs_Filename</t>
  </si>
  <si>
    <t>Technical_Inputs_Filename</t>
  </si>
  <si>
    <t>Case_ID</t>
  </si>
  <si>
    <t>Case_Number</t>
  </si>
  <si>
    <t>Historical_Start_Period</t>
  </si>
  <si>
    <t>2017-2018</t>
  </si>
  <si>
    <t>2018-2019</t>
  </si>
  <si>
    <t>Both (.rds, .csv)</t>
  </si>
  <si>
    <t>Sheet: Individual_Case_Specs</t>
  </si>
  <si>
    <t>This column assigns a separate number to each, used by the model to call each case in turn. Set these in ascending numerical order (1, 2, 3, …).</t>
  </si>
  <si>
    <r>
      <t xml:space="preserve">This column identifies the type of unit in the case. Case may only include units of a single type. The types to select are:
       - </t>
    </r>
    <r>
      <rPr>
        <b/>
        <sz val="10"/>
        <color theme="1"/>
        <rFont val="Times New Roman"/>
        <family val="1"/>
      </rPr>
      <t>CT</t>
    </r>
    <r>
      <rPr>
        <sz val="10"/>
        <color theme="1"/>
        <rFont val="Times New Roman"/>
        <family val="1"/>
      </rPr>
      <t>:</t>
    </r>
    <r>
      <rPr>
        <b/>
        <sz val="10"/>
        <color theme="1"/>
        <rFont val="Times New Roman"/>
        <family val="1"/>
      </rPr>
      <t xml:space="preserve"> </t>
    </r>
    <r>
      <rPr>
        <sz val="10"/>
        <color theme="1"/>
        <rFont val="Times New Roman"/>
        <family val="1"/>
      </rPr>
      <t xml:space="preserve">simple-cycle combustion turbines &amp; other peaking plants
       - </t>
    </r>
    <r>
      <rPr>
        <b/>
        <sz val="10"/>
        <color theme="1"/>
        <rFont val="Times New Roman"/>
        <family val="1"/>
      </rPr>
      <t>CC</t>
    </r>
    <r>
      <rPr>
        <sz val="10"/>
        <color theme="1"/>
        <rFont val="Times New Roman"/>
        <family val="1"/>
      </rPr>
      <t>:</t>
    </r>
    <r>
      <rPr>
        <b/>
        <sz val="10"/>
        <color theme="1"/>
        <rFont val="Times New Roman"/>
        <family val="1"/>
      </rPr>
      <t xml:space="preserve"> </t>
    </r>
    <r>
      <rPr>
        <sz val="10"/>
        <color theme="1"/>
        <rFont val="Times New Roman"/>
        <family val="1"/>
      </rPr>
      <t>combined-cycle plants</t>
    </r>
  </si>
  <si>
    <t>Sheet: All_Case_Specs</t>
  </si>
  <si>
    <t>This sheet is used to set the units and parameters in the cases evaluated in each run.</t>
  </si>
  <si>
    <t>This sheet is used to set parameters that apply to all cases in the run.</t>
  </si>
  <si>
    <t>This column allows users to identify whether they would like to produce intermediate datasets. Intermediate datasets available for export are a full dataset of cleaned and merged inputs (produced at the end of code module 1) or the full hourly results of the model (produced at the end of code module 2).</t>
  </si>
  <si>
    <t>This column allows users who have selected to export intermediate datasets whether they would like them in .csv or .rds format (or both).</t>
  </si>
  <si>
    <t>2016-2017</t>
  </si>
  <si>
    <t>j25</t>
  </si>
  <si>
    <t>j15</t>
  </si>
  <si>
    <r>
      <t xml:space="preserve">These columns identify the units to be evaluated in the case. The unit codes are as follows:
</t>
    </r>
    <r>
      <rPr>
        <i/>
        <sz val="10"/>
        <color theme="1"/>
        <rFont val="Times New Roman"/>
        <family val="1"/>
      </rPr>
      <t>Simple-Cycle Combustion Turbines &amp; Other Peaking Plants (</t>
    </r>
    <r>
      <rPr>
        <b/>
        <i/>
        <sz val="10"/>
        <color theme="1"/>
        <rFont val="Times New Roman"/>
        <family val="1"/>
      </rPr>
      <t>CT</t>
    </r>
    <r>
      <rPr>
        <i/>
        <sz val="10"/>
        <color theme="1"/>
        <rFont val="Times New Roman"/>
        <family val="1"/>
      </rPr>
      <t>)</t>
    </r>
    <r>
      <rPr>
        <sz val="10"/>
        <color theme="1"/>
        <rFont val="Times New Roman"/>
        <family val="1"/>
      </rPr>
      <t xml:space="preserve">
       - </t>
    </r>
    <r>
      <rPr>
        <b/>
        <sz val="10"/>
        <color theme="1"/>
        <rFont val="Times New Roman"/>
        <family val="1"/>
      </rPr>
      <t>f</t>
    </r>
    <r>
      <rPr>
        <sz val="10"/>
        <color theme="1"/>
        <rFont val="Times New Roman"/>
        <family val="1"/>
      </rPr>
      <t>: 1x GE 7F.05 [frame combustion turbine]
       - j</t>
    </r>
    <r>
      <rPr>
        <b/>
        <sz val="10"/>
        <color theme="1"/>
        <rFont val="Times New Roman"/>
        <family val="1"/>
      </rPr>
      <t>25</t>
    </r>
    <r>
      <rPr>
        <sz val="10"/>
        <color theme="1"/>
        <rFont val="Times New Roman"/>
        <family val="1"/>
      </rPr>
      <t xml:space="preserve">: 1x GE HA.02 25ppm [frame combustion turbine]
       - </t>
    </r>
    <r>
      <rPr>
        <b/>
        <sz val="10"/>
        <color theme="1"/>
        <rFont val="Times New Roman"/>
        <family val="1"/>
      </rPr>
      <t>j15</t>
    </r>
    <r>
      <rPr>
        <sz val="10"/>
        <color theme="1"/>
        <rFont val="Times New Roman"/>
        <family val="1"/>
      </rPr>
      <t xml:space="preserve">: 1x GE HA.02 15ppm [frame combustion turbine]
       - </t>
    </r>
    <r>
      <rPr>
        <b/>
        <sz val="10"/>
        <color theme="1"/>
        <rFont val="Times New Roman"/>
        <family val="1"/>
      </rPr>
      <t>aero</t>
    </r>
    <r>
      <rPr>
        <sz val="10"/>
        <color theme="1"/>
        <rFont val="Times New Roman"/>
        <family val="1"/>
      </rPr>
      <t xml:space="preserve">: 3x Siemens SGT-A65 WLE [aeroderivative technology combustion turbine]
</t>
    </r>
    <r>
      <rPr>
        <i/>
        <sz val="10"/>
        <color theme="1"/>
        <rFont val="Times New Roman"/>
        <family val="1"/>
      </rPr>
      <t>Combined-Cycle Plants (</t>
    </r>
    <r>
      <rPr>
        <b/>
        <i/>
        <sz val="10"/>
        <color theme="1"/>
        <rFont val="Times New Roman"/>
        <family val="1"/>
      </rPr>
      <t>CC</t>
    </r>
    <r>
      <rPr>
        <i/>
        <sz val="10"/>
        <color theme="1"/>
        <rFont val="Times New Roman"/>
        <family val="1"/>
      </rPr>
      <t>)</t>
    </r>
    <r>
      <rPr>
        <sz val="10"/>
        <color theme="1"/>
        <rFont val="Times New Roman"/>
        <family val="1"/>
      </rPr>
      <t xml:space="preserve">
       - </t>
    </r>
    <r>
      <rPr>
        <b/>
        <sz val="10"/>
        <color theme="1"/>
        <rFont val="Times New Roman"/>
        <family val="1"/>
      </rPr>
      <t>ccj</t>
    </r>
    <r>
      <rPr>
        <sz val="10"/>
        <color theme="1"/>
        <rFont val="Times New Roman"/>
        <family val="1"/>
      </rPr>
      <t>: 1x1 GE HA.02 [frame combustion turbine]</t>
    </r>
    <r>
      <rPr>
        <sz val="10"/>
        <color theme="1"/>
        <rFont val="Times New Roman"/>
        <family val="1"/>
      </rPr>
      <t xml:space="preserve">
</t>
    </r>
    <r>
      <rPr>
        <b/>
        <i/>
        <sz val="10"/>
        <color rgb="FFFF0000"/>
        <rFont val="Times New Roman"/>
        <family val="1"/>
      </rPr>
      <t>Note</t>
    </r>
    <r>
      <rPr>
        <i/>
        <sz val="10"/>
        <color rgb="FFFF0000"/>
        <rFont val="Times New Roman"/>
        <family val="1"/>
      </rPr>
      <t>: all units selected must be of the type identified for that case under "Unit_Type"</t>
    </r>
  </si>
  <si>
    <r>
      <t xml:space="preserve">This column allows users to direct the case to use a custom Unit Technical Parameters file instead of the default shared file. Users can use custom files to examine DCR results under different specifications: for instance, a different set of underlying gas price indices.
       - </t>
    </r>
    <r>
      <rPr>
        <b/>
        <sz val="10"/>
        <color theme="1"/>
        <rFont val="Times New Roman"/>
        <family val="1"/>
      </rPr>
      <t>If you would like to use the default Unit Technical Parameters file</t>
    </r>
    <r>
      <rPr>
        <sz val="10"/>
        <color theme="1"/>
        <rFont val="Times New Roman"/>
        <family val="1"/>
      </rPr>
      <t xml:space="preserve">, set this field to </t>
    </r>
    <r>
      <rPr>
        <b/>
        <sz val="10"/>
        <color theme="1"/>
        <rFont val="Times New Roman"/>
        <family val="1"/>
      </rPr>
      <t>[Default]</t>
    </r>
    <r>
      <rPr>
        <sz val="10"/>
        <color theme="1"/>
        <rFont val="Times New Roman"/>
        <family val="1"/>
      </rPr>
      <t>.</t>
    </r>
    <r>
      <rPr>
        <b/>
        <sz val="10"/>
        <color theme="1"/>
        <rFont val="Times New Roman"/>
        <family val="1"/>
      </rPr>
      <t xml:space="preserve">
       - If you would like to use a custom Unit Technical Parameters file</t>
    </r>
    <r>
      <rPr>
        <sz val="10"/>
        <color theme="1"/>
        <rFont val="Times New Roman"/>
        <family val="1"/>
      </rPr>
      <t>, set this field to the filename of your custom file (e.g. "ModifiedGasIndices PCIs.xlsx"). Save the file in your "1. Run Inputs" folder, alongside this workbook. Make sure that your custom file is formatted identically to the default file.</t>
    </r>
  </si>
  <si>
    <r>
      <t xml:space="preserve">This column is a user-specified ID for each case that will be used in output workbooks and (where applicable) intermediate dataset filenames to help users identify the case used to generate a given intermediate dataset. </t>
    </r>
    <r>
      <rPr>
        <b/>
        <sz val="10"/>
        <color theme="1"/>
        <rFont val="Times New Roman"/>
        <family val="1"/>
      </rPr>
      <t>We recommend making this ID no more than 10-15 characters, to avoid breaking Windows filepath length limitations.</t>
    </r>
  </si>
  <si>
    <t>[Default]</t>
  </si>
  <si>
    <t>Unit_1 through Unit_4</t>
  </si>
  <si>
    <r>
      <t xml:space="preserve">This column identifies whether units in the case have dual-fuel capabilities (gas and ULSD) or not.
</t>
    </r>
    <r>
      <rPr>
        <b/>
        <i/>
        <sz val="10"/>
        <color rgb="FFFF0000"/>
        <rFont val="Times New Roman"/>
        <family val="1"/>
      </rPr>
      <t>Note:</t>
    </r>
    <r>
      <rPr>
        <i/>
        <sz val="10"/>
        <color rgb="FFFF0000"/>
        <rFont val="Times New Roman"/>
        <family val="1"/>
      </rPr>
      <t xml:space="preserve"> gas-only runs can only be evaluated in Zones C, F, and G (both Dutchess County, or "G1", and Rockland County, or "G2"). Dual-fuel runs can be evaluated in all zones.</t>
    </r>
  </si>
  <si>
    <r>
      <t xml:space="preserve">This column identifies whether units in the case have scrubbers or not. Technical parameters for units with and without scrubbers are different.
</t>
    </r>
    <r>
      <rPr>
        <b/>
        <i/>
        <sz val="10"/>
        <color rgb="FFFF0000"/>
        <rFont val="Times New Roman"/>
        <family val="1"/>
      </rPr>
      <t>Note</t>
    </r>
    <r>
      <rPr>
        <i/>
        <sz val="10"/>
        <color rgb="FFFF0000"/>
        <rFont val="Times New Roman"/>
        <family val="1"/>
      </rPr>
      <t>: Cases for units without scrubbers (1) cannot include CC units and (2) can only be evaluated in Zones C, F, and the Dutchess County portion of Zone G ("G1")</t>
    </r>
  </si>
  <si>
    <t>2019-2020</t>
  </si>
  <si>
    <t>2020-2021</t>
  </si>
  <si>
    <r>
      <t xml:space="preserve">This column allows users to direct the case to use a custom Price and Cost Inputs file instead of the default shared file. Users can use custom files to examine DCR results under different specifications: for instance, a different set of underlying gas price indices.
       - </t>
    </r>
    <r>
      <rPr>
        <b/>
        <sz val="10"/>
        <color theme="1"/>
        <rFont val="Times New Roman"/>
        <family val="1"/>
      </rPr>
      <t>If you would like to use the default Price and Cost Inputs file</t>
    </r>
    <r>
      <rPr>
        <sz val="10"/>
        <color theme="1"/>
        <rFont val="Times New Roman"/>
        <family val="1"/>
      </rPr>
      <t xml:space="preserve">, set this field to </t>
    </r>
    <r>
      <rPr>
        <b/>
        <sz val="10"/>
        <color theme="1"/>
        <rFont val="Times New Roman"/>
        <family val="1"/>
      </rPr>
      <t>[Default]
       - If you would like to use a custom Price and Cost Inputs file</t>
    </r>
    <r>
      <rPr>
        <sz val="10"/>
        <color theme="1"/>
        <rFont val="Times New Roman"/>
        <family val="1"/>
      </rPr>
      <t>, set this field to the filename of your custom file (e.g. "ModifiedGasIndices PCIs.xlsx"). Save the file in your "1. Run Inputs" folder, alongside this workbook. Make sure that your custom file is formatted identically to the default file.</t>
    </r>
  </si>
  <si>
    <t>Legend</t>
  </si>
  <si>
    <t>Workbook Legend</t>
  </si>
  <si>
    <t>NYISO Demand Curve Reset 2020</t>
  </si>
  <si>
    <r>
      <t xml:space="preserve">This column allows users to select the zones within which they would like to evaluate a given case. The model is set up to evaluate cases in zones C, F, J, and K, as well as the Dutchess County portion of zone G ("G1") and the Rockland County portion ("G2"). Users can select any of the following options:
       - </t>
    </r>
    <r>
      <rPr>
        <b/>
        <sz val="10"/>
        <color theme="1"/>
        <rFont val="Times New Roman"/>
        <family val="1"/>
      </rPr>
      <t>All Zones</t>
    </r>
    <r>
      <rPr>
        <sz val="10"/>
        <color theme="1"/>
        <rFont val="Times New Roman"/>
        <family val="1"/>
      </rPr>
      <t xml:space="preserve">: zones C, F, G1, G2, J, and K.
       - </t>
    </r>
    <r>
      <rPr>
        <b/>
        <sz val="10"/>
        <color theme="1"/>
        <rFont val="Times New Roman"/>
        <family val="1"/>
      </rPr>
      <t>No-SCR Zones</t>
    </r>
    <r>
      <rPr>
        <sz val="10"/>
        <color theme="1"/>
        <rFont val="Times New Roman"/>
        <family val="1"/>
      </rPr>
      <t xml:space="preserve">: zones C, F, and G1. Only these zones allow for units without scrubbers.
       </t>
    </r>
    <r>
      <rPr>
        <b/>
        <sz val="10"/>
        <color theme="1"/>
        <rFont val="Times New Roman"/>
        <family val="1"/>
      </rPr>
      <t xml:space="preserve">- Gas-Only Zones: </t>
    </r>
    <r>
      <rPr>
        <sz val="10"/>
        <color theme="1"/>
        <rFont val="Times New Roman"/>
        <family val="1"/>
      </rPr>
      <t xml:space="preserve">zones C, F, G1, and G2. Only these zones allow for units without dual-fuel capabilities.
       - </t>
    </r>
    <r>
      <rPr>
        <b/>
        <sz val="10"/>
        <color theme="1"/>
        <rFont val="Times New Roman"/>
        <family val="1"/>
      </rPr>
      <t xml:space="preserve">ROS: </t>
    </r>
    <r>
      <rPr>
        <sz val="10"/>
        <color theme="1"/>
        <rFont val="Times New Roman"/>
        <family val="1"/>
      </rPr>
      <t xml:space="preserve">zones C and F.
       - </t>
    </r>
    <r>
      <rPr>
        <b/>
        <sz val="10"/>
        <color theme="1"/>
        <rFont val="Times New Roman"/>
        <family val="1"/>
      </rPr>
      <t xml:space="preserve">G-K Zones: </t>
    </r>
    <r>
      <rPr>
        <sz val="10"/>
        <color theme="1"/>
        <rFont val="Times New Roman"/>
        <family val="1"/>
      </rPr>
      <t xml:space="preserve">zones G1, G2, J, and K.
       - </t>
    </r>
    <r>
      <rPr>
        <b/>
        <sz val="10"/>
        <color theme="1"/>
        <rFont val="Times New Roman"/>
        <family val="1"/>
      </rPr>
      <t xml:space="preserve">G-J Zones: </t>
    </r>
    <r>
      <rPr>
        <sz val="10"/>
        <color theme="1"/>
        <rFont val="Times New Roman"/>
        <family val="1"/>
      </rPr>
      <t xml:space="preserve">zones G1, G2, and J.
       - Users can also select any single zone to evaluate.
</t>
    </r>
    <r>
      <rPr>
        <b/>
        <i/>
        <sz val="10"/>
        <color rgb="FFFF0000"/>
        <rFont val="Times New Roman"/>
        <family val="1"/>
      </rPr>
      <t>Note</t>
    </r>
    <r>
      <rPr>
        <i/>
        <sz val="10"/>
        <color rgb="FFFF0000"/>
        <rFont val="Times New Roman"/>
        <family val="1"/>
      </rPr>
      <t>: cases with no-scrubber units or gas-only units will automatically remove disallowed zones from their case if users have selected evaluation across zones that do not permit these types of units.</t>
    </r>
  </si>
  <si>
    <t>NYISO Net EAS Revenues Fossil Model: Run Specifcations</t>
  </si>
  <si>
    <r>
      <t xml:space="preserve">This column allows users to select the first year of historical data to be analyzed in the run. This first year determines the three-year historical period used by the run. Years in this case are defined as yearlong periods from September 1 to August 31.
       - So, for instance, selecting 2017-2018 means that the first year of historical data included in the model period is September 1, 2017 to August 31, 2018. The resulting three-year period covers September 1, 2017 until August 31, 2020 and is used to determine the reference point for Capability Year 2021/22.
</t>
    </r>
    <r>
      <rPr>
        <b/>
        <i/>
        <sz val="10"/>
        <color rgb="FFFF0000"/>
        <rFont val="Times New Roman"/>
        <family val="1"/>
      </rPr>
      <t>Note</t>
    </r>
    <r>
      <rPr>
        <i/>
        <sz val="10"/>
        <color rgb="FFFF0000"/>
        <rFont val="Times New Roman"/>
        <family val="1"/>
      </rPr>
      <t>: selecting a start year for which you do not have three subsequent years of data available will cause the model to break. For instance, if you select 2018-2019 but you do not have data from September 1, 2018 until August 31, 2021, the model will break.</t>
    </r>
  </si>
  <si>
    <t>Zone_C_Hub</t>
  </si>
  <si>
    <t>Niagara / TGP Z4 200L</t>
  </si>
  <si>
    <r>
      <t xml:space="preserve">This column identifies which gas price series to use for Zone C.
     - </t>
    </r>
    <r>
      <rPr>
        <b/>
        <sz val="10"/>
        <color theme="1"/>
        <rFont val="Times New Roman"/>
        <family val="1"/>
      </rPr>
      <t>TGP Z4 200L</t>
    </r>
    <r>
      <rPr>
        <sz val="10"/>
        <color theme="1"/>
        <rFont val="Times New Roman"/>
        <family val="1"/>
      </rPr>
      <t xml:space="preserve">: uses TGP Z4 200L prices, as recommended by AG.
     - </t>
    </r>
    <r>
      <rPr>
        <b/>
        <sz val="10"/>
        <color theme="1"/>
        <rFont val="Times New Roman"/>
        <family val="1"/>
      </rPr>
      <t xml:space="preserve">Niagara / TGP Z4 200L: </t>
    </r>
    <r>
      <rPr>
        <sz val="10"/>
        <color theme="1"/>
        <rFont val="Times New Roman"/>
        <family val="1"/>
      </rPr>
      <t xml:space="preserve">uses TGP Z4 200L prices in March to November and Niagara prices in December to February, as recomended by NYISO staff.
</t>
    </r>
    <r>
      <rPr>
        <b/>
        <i/>
        <sz val="10"/>
        <color rgb="FFFF0000"/>
        <rFont val="Times New Roman"/>
        <family val="1"/>
      </rPr>
      <t>Note</t>
    </r>
    <r>
      <rPr>
        <i/>
        <sz val="10"/>
        <color rgb="FFFF0000"/>
        <rFont val="Times New Roman"/>
        <family val="1"/>
      </rPr>
      <t>: cases where units are not evaluated in Zone C, users can select either series; Zone C results will not be provided.</t>
    </r>
  </si>
  <si>
    <t>NYCA</t>
  </si>
  <si>
    <t>G-J</t>
  </si>
  <si>
    <t>LI</t>
  </si>
  <si>
    <t>NYC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</si>
</sst>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m\ yyyy"/>
  </numFmts>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Times New Roman"/>
      <family val="1"/>
    </font>
    <font>
      <sz val="11"/>
      <color indexed="8"/>
      <name val="Calibri"/>
      <family val="2"/>
      <scheme val="minor"/>
    </font>
    <font>
      <sz val="10"/>
      <color indexed="8"/>
      <name val="Times New Roman"/>
      <family val="1"/>
    </font>
    <font>
      <b/>
      <sz val="10"/>
      <color indexed="8"/>
      <name val="Times New Roman"/>
      <family val="1"/>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i/>
      <sz val="10"/>
      <color rgb="FFFF0000"/>
      <name val="Times New Roman"/>
      <family val="1"/>
    </font>
    <font>
      <b/>
      <i/>
      <sz val="10"/>
      <color rgb="FFFF0000"/>
      <name val="Times New Roman"/>
      <family val="1"/>
    </font>
    <font>
      <b/>
      <sz val="14"/>
      <name val="Times New Roman"/>
      <family val="1"/>
    </font>
    <font>
      <b/>
      <i/>
      <sz val="14"/>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20" fillId="0" borderId="0"/>
  </cellStyleXfs>
  <cellXfs count="31">
    <xf numFmtId="0" fontId="0" fillId="0" borderId="0" xfId="0"/>
    <xf numFmtId="0" fontId="0" fillId="33" borderId="0" xfId="0" applyFill="1"/>
    <xf numFmtId="0" fontId="0" fillId="33" borderId="0" xfId="0" applyFill="1" applyBorder="1"/>
    <xf numFmtId="0" fontId="0" fillId="33" borderId="0" xfId="0" applyFill="1" applyBorder="1" applyAlignment="1">
      <alignment horizontal="center"/>
    </xf>
    <xf numFmtId="0" fontId="16" fillId="33" borderId="0" xfId="0" applyFont="1" applyFill="1" applyBorder="1"/>
    <xf numFmtId="0" fontId="19" fillId="34" borderId="0" xfId="42" applyFont="1" applyFill="1" applyBorder="1"/>
    <xf numFmtId="0" fontId="21" fillId="34" borderId="0" xfId="43" applyFont="1" applyFill="1" applyBorder="1"/>
    <xf numFmtId="0" fontId="21" fillId="34" borderId="0" xfId="43" applyFont="1" applyFill="1" applyBorder="1" applyAlignment="1">
      <alignment horizontal="left"/>
    </xf>
    <xf numFmtId="0" fontId="19" fillId="0" borderId="0" xfId="42" applyFont="1"/>
    <xf numFmtId="164" fontId="22" fillId="34" borderId="0" xfId="43" applyNumberFormat="1" applyFont="1" applyFill="1" applyBorder="1" applyAlignment="1">
      <alignment horizontal="left"/>
    </xf>
    <xf numFmtId="164" fontId="21" fillId="34" borderId="0" xfId="43" applyNumberFormat="1" applyFont="1" applyFill="1" applyBorder="1" applyAlignment="1">
      <alignment horizontal="left"/>
    </xf>
    <xf numFmtId="0" fontId="19" fillId="34" borderId="0" xfId="42" applyFont="1" applyFill="1" applyBorder="1" applyAlignment="1">
      <alignment horizontal="centerContinuous"/>
    </xf>
    <xf numFmtId="0" fontId="23" fillId="33" borderId="0" xfId="0" applyFont="1" applyFill="1"/>
    <xf numFmtId="0" fontId="24" fillId="33" borderId="0" xfId="0" applyFont="1" applyFill="1"/>
    <xf numFmtId="0" fontId="23" fillId="33" borderId="0" xfId="0" applyFont="1" applyFill="1" applyAlignment="1">
      <alignment wrapText="1"/>
    </xf>
    <xf numFmtId="0" fontId="26" fillId="33" borderId="0" xfId="0" applyFont="1" applyFill="1"/>
    <xf numFmtId="0" fontId="19" fillId="34" borderId="0" xfId="42" applyFont="1" applyFill="1" applyBorder="1" applyAlignment="1">
      <alignment wrapText="1"/>
    </xf>
    <xf numFmtId="0" fontId="19" fillId="34" borderId="0" xfId="42" applyFont="1" applyFill="1" applyBorder="1" applyAlignment="1">
      <alignment horizontal="center" wrapText="1"/>
    </xf>
    <xf numFmtId="0" fontId="26" fillId="33" borderId="0" xfId="0" applyFont="1" applyFill="1" applyAlignment="1">
      <alignment wrapText="1"/>
    </xf>
    <xf numFmtId="0" fontId="0" fillId="33" borderId="10" xfId="0" applyFont="1" applyFill="1" applyBorder="1" applyAlignment="1">
      <alignment horizontal="center"/>
    </xf>
    <xf numFmtId="0" fontId="0" fillId="33" borderId="10" xfId="0" applyFill="1" applyBorder="1" applyAlignment="1">
      <alignment horizontal="center"/>
    </xf>
    <xf numFmtId="14" fontId="0" fillId="0" borderId="0" xfId="0" applyNumberFormat="1"/>
    <xf numFmtId="0" fontId="0" fillId="33" borderId="0" xfId="0" applyFont="1" applyFill="1" applyAlignment="1">
      <alignment horizontal="left"/>
    </xf>
    <xf numFmtId="0" fontId="0" fillId="33" borderId="0" xfId="0" applyFill="1" applyAlignment="1">
      <alignment horizontal="left"/>
    </xf>
    <xf numFmtId="0" fontId="0" fillId="33" borderId="0" xfId="0" applyFill="1" applyAlignment="1">
      <alignment horizontal="left" wrapText="1"/>
    </xf>
    <xf numFmtId="0" fontId="23" fillId="33" borderId="0" xfId="0" applyFont="1" applyFill="1" applyAlignment="1">
      <alignment vertical="top"/>
    </xf>
    <xf numFmtId="164" fontId="21" fillId="34" borderId="0" xfId="43" applyNumberFormat="1" applyFont="1" applyFill="1" applyBorder="1" applyAlignment="1">
      <alignment horizontal="left"/>
    </xf>
    <xf numFmtId="0" fontId="29" fillId="34" borderId="0" xfId="42" applyFont="1" applyFill="1" applyBorder="1" applyAlignment="1">
      <alignment horizontal="left" vertical="center"/>
    </xf>
    <xf numFmtId="0" fontId="30" fillId="34" borderId="0" xfId="42" applyFont="1" applyFill="1" applyBorder="1" applyAlignment="1">
      <alignment horizontal="left" vertical="center"/>
    </xf>
    <xf numFmtId="164" fontId="21" fillId="34" borderId="0" xfId="43" applyNumberFormat="1" applyFont="1" applyFill="1" applyBorder="1" applyAlignment="1">
      <alignment horizontal="left"/>
    </xf>
    <xf numFmtId="0" fontId="25" fillId="35" borderId="0" xfId="0" applyFont="1" applyFill="1" applyAlignment="1">
      <alignment horizont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3" xfId="43"/>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fill>
        <patternFill>
          <bgColor theme="2"/>
        </patternFill>
      </fill>
    </dxf>
    <dxf>
      <fill>
        <patternFill>
          <bgColor theme="2"/>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O26"/>
  <sheetViews>
    <sheetView tabSelected="1" workbookViewId="0"/>
  </sheetViews>
  <sheetFormatPr defaultRowHeight="12.75" x14ac:dyDescent="0.2"/>
  <cols>
    <col min="1" max="1" width="1.7109375" style="12" customWidth="1"/>
    <col min="2" max="2" width="16.7109375" style="12" customWidth="1"/>
    <col min="3" max="3" width="37.140625" style="12" customWidth="1"/>
    <col min="4" max="4" width="144.140625" style="12" customWidth="1"/>
    <col min="5" max="5" width="125.85546875" style="14" customWidth="1"/>
    <col min="6" max="16384" width="9.140625" style="12"/>
  </cols>
  <sheetData>
    <row r="1" spans="1:41" s="8" customFormat="1" x14ac:dyDescent="0.2">
      <c r="A1" s="5"/>
      <c r="B1" s="6" t="s">
        <v>15</v>
      </c>
      <c r="C1" s="7" t="s">
        <v>63</v>
      </c>
      <c r="D1" s="6"/>
      <c r="E1" s="16"/>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row>
    <row r="2" spans="1:41" s="8" customFormat="1" x14ac:dyDescent="0.2">
      <c r="A2" s="5"/>
      <c r="B2" s="6" t="s">
        <v>16</v>
      </c>
      <c r="C2" s="29">
        <v>44287</v>
      </c>
      <c r="D2" s="29"/>
      <c r="E2" s="16"/>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row>
    <row r="3" spans="1:41" s="8" customFormat="1" x14ac:dyDescent="0.2">
      <c r="A3" s="5"/>
      <c r="B3" s="6" t="s">
        <v>17</v>
      </c>
      <c r="C3" s="9" t="s">
        <v>61</v>
      </c>
      <c r="D3" s="10"/>
      <c r="E3" s="16"/>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row>
    <row r="4" spans="1:41" s="8" customFormat="1" x14ac:dyDescent="0.2">
      <c r="A4" s="5"/>
      <c r="B4" s="6"/>
      <c r="C4" s="9"/>
      <c r="D4" s="26"/>
      <c r="E4" s="16"/>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row>
    <row r="5" spans="1:41" s="8" customFormat="1" ht="18.75" x14ac:dyDescent="0.2">
      <c r="A5" s="5"/>
      <c r="B5" s="27" t="s">
        <v>65</v>
      </c>
      <c r="C5" s="9"/>
      <c r="D5" s="26"/>
      <c r="E5" s="16"/>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row>
    <row r="6" spans="1:41" s="8" customFormat="1" ht="18" customHeight="1" x14ac:dyDescent="0.2">
      <c r="A6" s="5"/>
      <c r="B6" s="28" t="s">
        <v>62</v>
      </c>
      <c r="C6" s="11"/>
      <c r="D6" s="11"/>
      <c r="E6" s="17"/>
      <c r="F6" s="11"/>
      <c r="G6" s="11"/>
      <c r="H6" s="11"/>
      <c r="I6" s="11"/>
      <c r="J6" s="11"/>
      <c r="K6" s="11"/>
      <c r="L6" s="11"/>
      <c r="M6" s="11"/>
      <c r="N6" s="11"/>
      <c r="O6" s="5"/>
      <c r="P6" s="5"/>
      <c r="Q6" s="5"/>
      <c r="R6" s="5"/>
      <c r="S6" s="5"/>
      <c r="T6" s="5"/>
      <c r="U6" s="5"/>
      <c r="V6" s="5"/>
      <c r="W6" s="5"/>
      <c r="X6" s="5"/>
      <c r="Y6" s="5"/>
      <c r="Z6" s="5"/>
      <c r="AA6" s="5"/>
      <c r="AB6" s="5"/>
      <c r="AC6" s="5"/>
      <c r="AD6" s="5"/>
      <c r="AE6" s="5"/>
      <c r="AF6" s="5"/>
      <c r="AG6" s="5"/>
      <c r="AH6" s="5"/>
      <c r="AI6" s="5"/>
      <c r="AJ6" s="5"/>
      <c r="AK6" s="5"/>
      <c r="AL6" s="5"/>
      <c r="AM6" s="5"/>
      <c r="AN6" s="5"/>
      <c r="AO6" s="5"/>
    </row>
    <row r="7" spans="1:41" x14ac:dyDescent="0.2">
      <c r="B7" s="13"/>
    </row>
    <row r="8" spans="1:41" ht="13.5" x14ac:dyDescent="0.25">
      <c r="B8" s="30" t="s">
        <v>43</v>
      </c>
      <c r="C8" s="30"/>
      <c r="D8" s="30"/>
    </row>
    <row r="9" spans="1:41" x14ac:dyDescent="0.2">
      <c r="B9" s="15" t="s">
        <v>22</v>
      </c>
      <c r="C9" s="15" t="s">
        <v>21</v>
      </c>
      <c r="D9" s="18" t="s">
        <v>18</v>
      </c>
    </row>
    <row r="10" spans="1:41" x14ac:dyDescent="0.2">
      <c r="B10" s="12" t="s">
        <v>19</v>
      </c>
      <c r="D10" s="14" t="s">
        <v>45</v>
      </c>
    </row>
    <row r="11" spans="1:41" ht="77.25" x14ac:dyDescent="0.2">
      <c r="B11" s="25" t="s">
        <v>20</v>
      </c>
      <c r="C11" s="25" t="s">
        <v>36</v>
      </c>
      <c r="D11" s="14" t="s">
        <v>66</v>
      </c>
    </row>
    <row r="12" spans="1:41" ht="25.5" x14ac:dyDescent="0.2">
      <c r="C12" s="25" t="s">
        <v>27</v>
      </c>
      <c r="D12" s="14" t="s">
        <v>46</v>
      </c>
    </row>
    <row r="13" spans="1:41" x14ac:dyDescent="0.2">
      <c r="C13" s="25" t="s">
        <v>28</v>
      </c>
      <c r="D13" s="14" t="s">
        <v>47</v>
      </c>
    </row>
    <row r="14" spans="1:41" ht="13.5" x14ac:dyDescent="0.25">
      <c r="B14" s="30" t="s">
        <v>40</v>
      </c>
      <c r="C14" s="30"/>
      <c r="D14" s="30"/>
      <c r="E14" s="12"/>
    </row>
    <row r="15" spans="1:41" x14ac:dyDescent="0.2">
      <c r="B15" s="15" t="s">
        <v>22</v>
      </c>
      <c r="C15" s="15" t="s">
        <v>21</v>
      </c>
      <c r="D15" s="18" t="s">
        <v>18</v>
      </c>
      <c r="E15" s="12"/>
    </row>
    <row r="16" spans="1:41" ht="18" customHeight="1" x14ac:dyDescent="0.2">
      <c r="B16" s="12" t="s">
        <v>19</v>
      </c>
      <c r="D16" s="14" t="s">
        <v>44</v>
      </c>
      <c r="E16" s="12"/>
    </row>
    <row r="17" spans="2:5" x14ac:dyDescent="0.2">
      <c r="B17" s="12" t="s">
        <v>20</v>
      </c>
      <c r="C17" s="25" t="s">
        <v>35</v>
      </c>
      <c r="D17" s="14" t="s">
        <v>41</v>
      </c>
      <c r="E17" s="12"/>
    </row>
    <row r="18" spans="2:5" ht="38.25" x14ac:dyDescent="0.2">
      <c r="C18" s="25" t="s">
        <v>8</v>
      </c>
      <c r="D18" s="14" t="s">
        <v>42</v>
      </c>
      <c r="E18" s="12"/>
    </row>
    <row r="19" spans="2:5" ht="25.5" x14ac:dyDescent="0.2">
      <c r="C19" s="25" t="s">
        <v>34</v>
      </c>
      <c r="D19" s="14" t="s">
        <v>53</v>
      </c>
      <c r="E19" s="12"/>
    </row>
    <row r="20" spans="2:5" ht="117" x14ac:dyDescent="0.25">
      <c r="C20" s="25" t="s">
        <v>55</v>
      </c>
      <c r="D20" s="14" t="s">
        <v>51</v>
      </c>
      <c r="E20" s="12"/>
    </row>
    <row r="21" spans="2:5" ht="26.25" x14ac:dyDescent="0.25">
      <c r="C21" s="25" t="s">
        <v>14</v>
      </c>
      <c r="D21" s="14" t="s">
        <v>57</v>
      </c>
      <c r="E21" s="12"/>
    </row>
    <row r="22" spans="2:5" ht="26.25" x14ac:dyDescent="0.25">
      <c r="C22" s="25" t="s">
        <v>13</v>
      </c>
      <c r="D22" s="14" t="s">
        <v>56</v>
      </c>
      <c r="E22" s="12"/>
    </row>
    <row r="23" spans="2:5" ht="51.75" x14ac:dyDescent="0.25">
      <c r="C23" s="25" t="s">
        <v>67</v>
      </c>
      <c r="D23" s="14" t="s">
        <v>69</v>
      </c>
      <c r="E23" s="12"/>
    </row>
    <row r="24" spans="2:5" ht="141" x14ac:dyDescent="0.2">
      <c r="C24" s="25" t="s">
        <v>23</v>
      </c>
      <c r="D24" s="14" t="s">
        <v>64</v>
      </c>
      <c r="E24" s="12"/>
    </row>
    <row r="25" spans="2:5" ht="63.75" x14ac:dyDescent="0.2">
      <c r="C25" s="25" t="s">
        <v>32</v>
      </c>
      <c r="D25" s="14" t="s">
        <v>60</v>
      </c>
      <c r="E25" s="12"/>
    </row>
    <row r="26" spans="2:5" ht="63.75" x14ac:dyDescent="0.2">
      <c r="C26" s="25" t="s">
        <v>33</v>
      </c>
      <c r="D26" s="14" t="s">
        <v>52</v>
      </c>
      <c r="E26" s="12"/>
    </row>
  </sheetData>
  <mergeCells count="3">
    <mergeCell ref="C2:D2"/>
    <mergeCell ref="B14:D14"/>
    <mergeCell ref="B8:D8"/>
  </mergeCells>
  <conditionalFormatting sqref="B16:D22 B24:D26 B23">
    <cfRule type="expression" dxfId="2" priority="3">
      <formula>MOD(ROW(), 2)</formula>
    </cfRule>
  </conditionalFormatting>
  <conditionalFormatting sqref="B10:D13">
    <cfRule type="expression" dxfId="1" priority="2">
      <formula>MOD(ROW(), 2)</formula>
    </cfRule>
  </conditionalFormatting>
  <conditionalFormatting sqref="C23:D23">
    <cfRule type="expression" dxfId="0" priority="1">
      <formula>MOD(ROW(), 2)</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heetViews>
  <sheetFormatPr defaultRowHeight="15" x14ac:dyDescent="0.25"/>
  <cols>
    <col min="1" max="1" width="23.7109375" bestFit="1" customWidth="1"/>
    <col min="2" max="2" width="30" bestFit="1" customWidth="1"/>
    <col min="3" max="3" width="28.28515625" bestFit="1" customWidth="1"/>
  </cols>
  <sheetData>
    <row r="1" spans="1:3" x14ac:dyDescent="0.25">
      <c r="A1" t="s">
        <v>36</v>
      </c>
      <c r="B1" t="s">
        <v>27</v>
      </c>
      <c r="C1" t="s">
        <v>28</v>
      </c>
    </row>
    <row r="2" spans="1:3" x14ac:dyDescent="0.25">
      <c r="A2" s="21" t="s">
        <v>37</v>
      </c>
      <c r="B2" t="s">
        <v>0</v>
      </c>
      <c r="C2" t="s">
        <v>39</v>
      </c>
    </row>
  </sheetData>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14:formula1>
            <xm:f>Run_Specs_Choices!$C$2:$C$3</xm:f>
          </x14:formula1>
          <xm:sqref>B2</xm:sqref>
        </x14:dataValidation>
        <x14:dataValidation type="list" allowBlank="1" showInputMessage="1" showErrorMessage="1">
          <x14:formula1>
            <xm:f>Run_Specs_Choices!$B$2:$B$5</xm:f>
          </x14:formula1>
          <xm:sqref>C2</xm:sqref>
        </x14:dataValidation>
        <x14:dataValidation type="list" allowBlank="1" showInputMessage="1" showErrorMessage="1">
          <x14:formula1>
            <xm:f>Run_Specs_Choices!$D$2:$D$4</xm:f>
          </x14:formula1>
          <xm:sqref>A2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N53"/>
  <sheetViews>
    <sheetView workbookViewId="0"/>
  </sheetViews>
  <sheetFormatPr defaultRowHeight="15" x14ac:dyDescent="0.25"/>
  <cols>
    <col min="1" max="1" width="12.7109375" style="1" bestFit="1" customWidth="1"/>
    <col min="2" max="2" width="10.7109375" style="1" customWidth="1"/>
    <col min="3" max="3" width="22.5703125" style="1" customWidth="1"/>
    <col min="4" max="4" width="18" style="1" customWidth="1"/>
    <col min="5" max="9" width="10.7109375" style="1" customWidth="1"/>
    <col min="10" max="10" width="17.5703125" style="1" customWidth="1"/>
    <col min="11" max="11" width="19.85546875" style="1" bestFit="1" customWidth="1"/>
    <col min="12" max="12" width="18.28515625" style="1" customWidth="1"/>
    <col min="13" max="13" width="46.7109375" style="1" bestFit="1" customWidth="1"/>
    <col min="14" max="14" width="41.42578125" style="1" bestFit="1" customWidth="1"/>
    <col min="15" max="15" width="9.140625" style="1" customWidth="1"/>
    <col min="16" max="16384" width="9.140625" style="1"/>
  </cols>
  <sheetData>
    <row r="1" spans="1:14" x14ac:dyDescent="0.25">
      <c r="A1" s="19" t="s">
        <v>35</v>
      </c>
      <c r="B1" s="19" t="s">
        <v>8</v>
      </c>
      <c r="C1" s="20" t="s">
        <v>34</v>
      </c>
      <c r="D1" s="19" t="s">
        <v>12</v>
      </c>
      <c r="E1" s="20" t="s">
        <v>7</v>
      </c>
      <c r="F1" s="20" t="s">
        <v>9</v>
      </c>
      <c r="G1" s="20" t="s">
        <v>10</v>
      </c>
      <c r="H1" s="20" t="s">
        <v>11</v>
      </c>
      <c r="I1" s="20" t="s">
        <v>14</v>
      </c>
      <c r="J1" s="20" t="s">
        <v>13</v>
      </c>
      <c r="K1" s="20" t="s">
        <v>67</v>
      </c>
      <c r="L1" s="20" t="s">
        <v>23</v>
      </c>
      <c r="M1" s="20" t="s">
        <v>32</v>
      </c>
      <c r="N1" s="20" t="s">
        <v>33</v>
      </c>
    </row>
    <row r="2" spans="1:14" x14ac:dyDescent="0.25">
      <c r="A2" s="22">
        <v>1</v>
      </c>
      <c r="B2" s="22" t="s">
        <v>6</v>
      </c>
      <c r="C2" s="23" t="s">
        <v>70</v>
      </c>
      <c r="D2" s="22">
        <f t="shared" ref="D2:D5" si="0">COUNTIF(E2:H2, "*")</f>
        <v>1</v>
      </c>
      <c r="E2" s="23" t="s">
        <v>50</v>
      </c>
      <c r="F2" s="23" t="e">
        <v>#N/A</v>
      </c>
      <c r="G2" s="23" t="e">
        <v>#N/A</v>
      </c>
      <c r="H2" s="23" t="e">
        <v>#N/A</v>
      </c>
      <c r="I2" s="23" t="s">
        <v>1</v>
      </c>
      <c r="J2" s="23" t="s">
        <v>0</v>
      </c>
      <c r="K2" s="23" t="s">
        <v>68</v>
      </c>
      <c r="L2" s="24" t="s">
        <v>2</v>
      </c>
      <c r="M2" s="23" t="s">
        <v>54</v>
      </c>
      <c r="N2" s="23" t="s">
        <v>54</v>
      </c>
    </row>
    <row r="3" spans="1:14" x14ac:dyDescent="0.25">
      <c r="A3" s="22">
        <v>2</v>
      </c>
      <c r="B3" s="22" t="s">
        <v>6</v>
      </c>
      <c r="C3" s="23" t="s">
        <v>71</v>
      </c>
      <c r="D3" s="22">
        <f t="shared" si="0"/>
        <v>1</v>
      </c>
      <c r="E3" s="23" t="s">
        <v>49</v>
      </c>
      <c r="F3" s="23" t="e">
        <v>#N/A</v>
      </c>
      <c r="G3" s="23" t="e">
        <v>#N/A</v>
      </c>
      <c r="H3" s="23" t="e">
        <v>#N/A</v>
      </c>
      <c r="I3" s="23" t="s">
        <v>0</v>
      </c>
      <c r="J3" s="23" t="s">
        <v>1</v>
      </c>
      <c r="K3" s="23" t="s">
        <v>68</v>
      </c>
      <c r="L3" s="24" t="s">
        <v>3</v>
      </c>
      <c r="M3" s="23" t="s">
        <v>54</v>
      </c>
      <c r="N3" s="23" t="s">
        <v>54</v>
      </c>
    </row>
    <row r="4" spans="1:14" x14ac:dyDescent="0.25">
      <c r="A4" s="22">
        <v>3</v>
      </c>
      <c r="B4" s="22" t="s">
        <v>6</v>
      </c>
      <c r="C4" s="23" t="s">
        <v>73</v>
      </c>
      <c r="D4" s="22">
        <f t="shared" si="0"/>
        <v>1</v>
      </c>
      <c r="E4" s="23" t="s">
        <v>49</v>
      </c>
      <c r="F4" s="23" t="e">
        <v>#N/A</v>
      </c>
      <c r="G4" s="23" t="e">
        <v>#N/A</v>
      </c>
      <c r="H4" s="23" t="e">
        <v>#N/A</v>
      </c>
      <c r="I4" s="23" t="s">
        <v>0</v>
      </c>
      <c r="J4" s="23" t="s">
        <v>1</v>
      </c>
      <c r="K4" s="23" t="s">
        <v>68</v>
      </c>
      <c r="L4" s="24" t="s">
        <v>4</v>
      </c>
      <c r="M4" s="23" t="s">
        <v>54</v>
      </c>
      <c r="N4" s="23" t="s">
        <v>54</v>
      </c>
    </row>
    <row r="5" spans="1:14" x14ac:dyDescent="0.25">
      <c r="A5" s="22">
        <v>4</v>
      </c>
      <c r="B5" s="22" t="s">
        <v>6</v>
      </c>
      <c r="C5" s="23" t="s">
        <v>72</v>
      </c>
      <c r="D5" s="22">
        <f t="shared" si="0"/>
        <v>1</v>
      </c>
      <c r="E5" s="23" t="s">
        <v>49</v>
      </c>
      <c r="F5" s="23" t="e">
        <v>#N/A</v>
      </c>
      <c r="G5" s="23" t="e">
        <v>#N/A</v>
      </c>
      <c r="H5" s="23" t="e">
        <v>#N/A</v>
      </c>
      <c r="I5" s="23" t="s">
        <v>0</v>
      </c>
      <c r="J5" s="23" t="s">
        <v>1</v>
      </c>
      <c r="K5" s="23" t="s">
        <v>68</v>
      </c>
      <c r="L5" s="24" t="s">
        <v>5</v>
      </c>
      <c r="M5" s="23" t="s">
        <v>54</v>
      </c>
      <c r="N5" s="23" t="s">
        <v>54</v>
      </c>
    </row>
    <row r="6" spans="1:14" x14ac:dyDescent="0.25">
      <c r="A6" s="22"/>
      <c r="B6" s="22"/>
      <c r="C6" s="23"/>
      <c r="D6" s="22"/>
      <c r="E6" s="23"/>
      <c r="F6" s="23"/>
      <c r="G6" s="23"/>
      <c r="H6" s="23"/>
      <c r="I6" s="23"/>
      <c r="J6" s="23"/>
      <c r="K6" s="23"/>
      <c r="L6" s="24"/>
      <c r="M6" s="23"/>
      <c r="N6" s="23"/>
    </row>
    <row r="7" spans="1:14" x14ac:dyDescent="0.25">
      <c r="A7" s="22"/>
      <c r="B7" s="22"/>
      <c r="D7" s="2"/>
      <c r="E7" s="2"/>
      <c r="F7" s="2"/>
      <c r="G7" s="2"/>
      <c r="H7" s="2"/>
    </row>
    <row r="8" spans="1:14" x14ac:dyDescent="0.25">
      <c r="A8" s="22"/>
      <c r="B8" s="22"/>
      <c r="D8" s="2"/>
      <c r="E8" s="2"/>
      <c r="F8" s="2"/>
      <c r="G8" s="2"/>
      <c r="H8" s="2"/>
    </row>
    <row r="9" spans="1:14" x14ac:dyDescent="0.25">
      <c r="A9" s="22"/>
      <c r="B9" s="22"/>
      <c r="D9" s="2"/>
      <c r="E9" s="2"/>
      <c r="F9" s="2"/>
      <c r="G9" s="2"/>
      <c r="H9" s="2"/>
    </row>
    <row r="10" spans="1:14" x14ac:dyDescent="0.25">
      <c r="A10" s="22"/>
      <c r="B10" s="22"/>
      <c r="D10" s="2"/>
      <c r="E10" s="2"/>
      <c r="F10" s="2"/>
      <c r="G10" s="2"/>
      <c r="H10" s="2"/>
    </row>
    <row r="11" spans="1:14" x14ac:dyDescent="0.25">
      <c r="A11" s="22"/>
      <c r="B11" s="22"/>
      <c r="D11" s="2"/>
      <c r="E11" s="2"/>
      <c r="F11" s="2"/>
      <c r="G11" s="2"/>
      <c r="H11" s="2"/>
    </row>
    <row r="12" spans="1:14" x14ac:dyDescent="0.25">
      <c r="A12" s="22"/>
      <c r="B12" s="22"/>
      <c r="D12" s="4"/>
      <c r="E12" s="4"/>
      <c r="F12" s="2"/>
      <c r="G12" s="2"/>
      <c r="H12" s="2"/>
    </row>
    <row r="13" spans="1:14" x14ac:dyDescent="0.25">
      <c r="A13" s="22"/>
      <c r="B13" s="22"/>
      <c r="D13" s="2"/>
      <c r="E13" s="2"/>
      <c r="F13" s="2"/>
      <c r="G13" s="2"/>
      <c r="H13" s="2"/>
    </row>
    <row r="14" spans="1:14" x14ac:dyDescent="0.25">
      <c r="A14" s="22"/>
      <c r="B14" s="22"/>
      <c r="D14" s="2"/>
      <c r="E14" s="2"/>
      <c r="F14" s="2"/>
      <c r="G14" s="4"/>
      <c r="H14" s="2"/>
    </row>
    <row r="15" spans="1:14" x14ac:dyDescent="0.25">
      <c r="A15" s="22"/>
      <c r="B15" s="22"/>
      <c r="D15" s="2"/>
      <c r="E15" s="2"/>
      <c r="F15" s="2"/>
      <c r="G15" s="2"/>
      <c r="H15" s="2"/>
    </row>
    <row r="16" spans="1:14" x14ac:dyDescent="0.25">
      <c r="A16" s="22"/>
      <c r="B16" s="22"/>
      <c r="D16" s="2"/>
      <c r="E16" s="2"/>
      <c r="F16" s="2"/>
      <c r="G16" s="2"/>
      <c r="H16" s="2"/>
    </row>
    <row r="17" spans="1:8" x14ac:dyDescent="0.25">
      <c r="A17" s="22"/>
      <c r="B17" s="22"/>
      <c r="D17" s="2"/>
      <c r="E17" s="2"/>
      <c r="F17" s="2"/>
      <c r="G17" s="2"/>
      <c r="H17" s="2"/>
    </row>
    <row r="18" spans="1:8" x14ac:dyDescent="0.25">
      <c r="A18" s="22"/>
      <c r="B18" s="22"/>
      <c r="D18" s="2"/>
      <c r="E18" s="2"/>
      <c r="F18" s="2"/>
      <c r="G18" s="2"/>
      <c r="H18" s="2"/>
    </row>
    <row r="19" spans="1:8" x14ac:dyDescent="0.25">
      <c r="A19" s="22"/>
      <c r="B19" s="22"/>
      <c r="D19" s="4"/>
      <c r="E19" s="4"/>
      <c r="F19" s="2"/>
      <c r="G19" s="2"/>
      <c r="H19" s="2"/>
    </row>
    <row r="20" spans="1:8" x14ac:dyDescent="0.25">
      <c r="A20" s="22"/>
      <c r="B20" s="22"/>
      <c r="D20" s="2"/>
      <c r="E20" s="2"/>
      <c r="F20" s="2"/>
      <c r="G20" s="2"/>
      <c r="H20" s="2"/>
    </row>
    <row r="21" spans="1:8" x14ac:dyDescent="0.25">
      <c r="A21" s="22"/>
      <c r="B21" s="22"/>
      <c r="D21" s="2"/>
      <c r="E21" s="2"/>
      <c r="F21" s="2"/>
      <c r="G21" s="2"/>
      <c r="H21" s="2"/>
    </row>
    <row r="22" spans="1:8" x14ac:dyDescent="0.25">
      <c r="A22" s="22"/>
      <c r="B22" s="22"/>
      <c r="D22" s="2"/>
      <c r="E22" s="2"/>
      <c r="F22" s="2"/>
      <c r="G22" s="2"/>
      <c r="H22" s="2"/>
    </row>
    <row r="23" spans="1:8" x14ac:dyDescent="0.25">
      <c r="A23" s="22"/>
      <c r="B23" s="22"/>
      <c r="D23" s="2"/>
      <c r="E23" s="2"/>
      <c r="F23" s="2"/>
      <c r="G23" s="2"/>
      <c r="H23" s="2"/>
    </row>
    <row r="24" spans="1:8" x14ac:dyDescent="0.25">
      <c r="A24" s="22"/>
      <c r="B24" s="22"/>
      <c r="D24" s="2"/>
      <c r="E24" s="2"/>
      <c r="F24" s="2"/>
      <c r="G24" s="2"/>
      <c r="H24" s="2"/>
    </row>
    <row r="25" spans="1:8" x14ac:dyDescent="0.25">
      <c r="A25" s="3"/>
      <c r="B25" s="2"/>
      <c r="D25" s="2"/>
      <c r="E25" s="2"/>
      <c r="F25" s="2"/>
      <c r="G25" s="2"/>
      <c r="H25" s="2"/>
    </row>
    <row r="26" spans="1:8" x14ac:dyDescent="0.25">
      <c r="A26" s="3"/>
      <c r="B26" s="4"/>
      <c r="D26" s="4"/>
      <c r="E26" s="4"/>
      <c r="F26" s="2"/>
      <c r="G26" s="2"/>
      <c r="H26" s="2"/>
    </row>
    <row r="27" spans="1:8" x14ac:dyDescent="0.25">
      <c r="A27" s="3"/>
      <c r="B27" s="2"/>
      <c r="D27" s="2"/>
      <c r="E27" s="2"/>
      <c r="F27" s="2"/>
      <c r="G27" s="2"/>
      <c r="H27" s="2"/>
    </row>
    <row r="28" spans="1:8" x14ac:dyDescent="0.25">
      <c r="A28" s="3"/>
      <c r="B28" s="2"/>
      <c r="D28" s="2"/>
      <c r="E28" s="2"/>
      <c r="F28" s="2"/>
      <c r="G28" s="2"/>
      <c r="H28" s="2"/>
    </row>
    <row r="29" spans="1:8" x14ac:dyDescent="0.25">
      <c r="A29" s="3"/>
      <c r="B29" s="2"/>
      <c r="D29" s="2"/>
      <c r="E29" s="2"/>
      <c r="F29" s="2"/>
      <c r="G29" s="2"/>
      <c r="H29" s="2"/>
    </row>
    <row r="30" spans="1:8" x14ac:dyDescent="0.25">
      <c r="A30" s="3"/>
      <c r="B30" s="2"/>
      <c r="D30" s="2"/>
      <c r="E30" s="2"/>
      <c r="F30" s="4"/>
      <c r="G30" s="2"/>
      <c r="H30" s="2"/>
    </row>
    <row r="31" spans="1:8" x14ac:dyDescent="0.25">
      <c r="A31" s="3"/>
      <c r="B31" s="2"/>
      <c r="D31" s="2"/>
      <c r="E31" s="2"/>
      <c r="F31" s="2"/>
      <c r="G31" s="2"/>
      <c r="H31" s="2"/>
    </row>
    <row r="32" spans="1:8" x14ac:dyDescent="0.25">
      <c r="A32" s="3"/>
      <c r="B32" s="2"/>
      <c r="D32" s="2"/>
      <c r="E32" s="2"/>
      <c r="F32" s="2"/>
      <c r="G32" s="2"/>
      <c r="H32" s="2"/>
    </row>
    <row r="33" spans="1:8" x14ac:dyDescent="0.25">
      <c r="A33" s="3"/>
      <c r="B33" s="4"/>
      <c r="D33" s="4"/>
      <c r="E33" s="4"/>
      <c r="F33" s="2"/>
      <c r="G33" s="2"/>
      <c r="H33" s="2"/>
    </row>
    <row r="34" spans="1:8" x14ac:dyDescent="0.25">
      <c r="A34" s="3"/>
      <c r="B34" s="2"/>
      <c r="D34" s="2"/>
      <c r="E34" s="2"/>
      <c r="F34" s="2"/>
      <c r="G34" s="2"/>
      <c r="H34" s="2"/>
    </row>
    <row r="35" spans="1:8" x14ac:dyDescent="0.25">
      <c r="A35" s="3"/>
      <c r="B35" s="2"/>
      <c r="D35" s="2"/>
      <c r="E35" s="2"/>
      <c r="F35" s="2"/>
      <c r="G35" s="2"/>
      <c r="H35" s="2"/>
    </row>
    <row r="36" spans="1:8" x14ac:dyDescent="0.25">
      <c r="A36" s="3"/>
      <c r="B36" s="2"/>
      <c r="D36" s="2"/>
      <c r="E36" s="2"/>
      <c r="F36" s="2"/>
      <c r="G36" s="2"/>
      <c r="H36" s="2"/>
    </row>
    <row r="37" spans="1:8" x14ac:dyDescent="0.25">
      <c r="A37" s="3"/>
      <c r="B37" s="2"/>
      <c r="D37" s="2"/>
      <c r="E37" s="2"/>
      <c r="F37" s="2"/>
      <c r="G37" s="2"/>
      <c r="H37" s="2"/>
    </row>
    <row r="38" spans="1:8" x14ac:dyDescent="0.25">
      <c r="A38" s="3"/>
      <c r="B38" s="2"/>
      <c r="D38" s="2"/>
      <c r="E38" s="2"/>
      <c r="F38" s="2"/>
      <c r="G38" s="2"/>
      <c r="H38" s="2"/>
    </row>
    <row r="39" spans="1:8" x14ac:dyDescent="0.25">
      <c r="A39" s="3"/>
      <c r="B39" s="2"/>
      <c r="D39" s="2"/>
      <c r="E39" s="2"/>
      <c r="F39" s="2"/>
      <c r="G39" s="2"/>
      <c r="H39" s="2"/>
    </row>
    <row r="40" spans="1:8" x14ac:dyDescent="0.25">
      <c r="A40" s="3"/>
      <c r="B40" s="4"/>
      <c r="D40" s="4"/>
      <c r="E40" s="4"/>
      <c r="F40" s="2"/>
      <c r="G40" s="2"/>
      <c r="H40" s="2"/>
    </row>
    <row r="41" spans="1:8" x14ac:dyDescent="0.25">
      <c r="A41" s="2"/>
      <c r="B41" s="2"/>
      <c r="D41" s="2"/>
      <c r="E41" s="2"/>
      <c r="F41" s="2"/>
      <c r="G41" s="2"/>
      <c r="H41" s="2"/>
    </row>
    <row r="42" spans="1:8" x14ac:dyDescent="0.25">
      <c r="A42" s="2"/>
      <c r="B42" s="2"/>
      <c r="D42" s="2"/>
      <c r="E42" s="2"/>
      <c r="F42" s="2"/>
      <c r="G42" s="2"/>
      <c r="H42" s="2"/>
    </row>
    <row r="43" spans="1:8" x14ac:dyDescent="0.25">
      <c r="A43" s="2"/>
      <c r="B43" s="2"/>
      <c r="D43" s="2"/>
      <c r="E43" s="2"/>
      <c r="F43" s="2"/>
      <c r="G43" s="2"/>
      <c r="H43" s="2"/>
    </row>
    <row r="44" spans="1:8" x14ac:dyDescent="0.25">
      <c r="A44" s="2"/>
      <c r="B44" s="2"/>
      <c r="D44" s="2"/>
      <c r="E44" s="2"/>
      <c r="F44" s="2"/>
      <c r="G44" s="2"/>
      <c r="H44" s="2"/>
    </row>
    <row r="45" spans="1:8" x14ac:dyDescent="0.25">
      <c r="A45" s="2"/>
      <c r="B45" s="2"/>
      <c r="D45" s="2"/>
      <c r="E45" s="2"/>
      <c r="F45" s="2"/>
      <c r="G45" s="2"/>
      <c r="H45" s="2"/>
    </row>
    <row r="46" spans="1:8" x14ac:dyDescent="0.25">
      <c r="A46" s="2"/>
      <c r="B46" s="2"/>
      <c r="D46" s="2"/>
      <c r="E46" s="2"/>
      <c r="F46" s="2"/>
      <c r="G46" s="2"/>
      <c r="H46" s="2"/>
    </row>
    <row r="47" spans="1:8" x14ac:dyDescent="0.25">
      <c r="A47" s="3"/>
      <c r="B47" s="4"/>
      <c r="D47" s="4"/>
      <c r="E47" s="4"/>
      <c r="F47" s="2"/>
      <c r="G47" s="2"/>
      <c r="H47" s="2"/>
    </row>
    <row r="48" spans="1:8" x14ac:dyDescent="0.25">
      <c r="A48" s="2"/>
      <c r="B48" s="2"/>
      <c r="D48" s="2"/>
      <c r="E48" s="2"/>
      <c r="F48" s="2"/>
      <c r="G48" s="2"/>
      <c r="H48" s="2"/>
    </row>
    <row r="49" spans="1:8" x14ac:dyDescent="0.25">
      <c r="A49" s="2"/>
      <c r="B49" s="2"/>
      <c r="D49" s="2"/>
      <c r="E49" s="2"/>
      <c r="F49" s="2"/>
      <c r="G49" s="2"/>
      <c r="H49" s="2"/>
    </row>
    <row r="50" spans="1:8" x14ac:dyDescent="0.25">
      <c r="A50" s="2"/>
      <c r="B50" s="2"/>
      <c r="D50" s="2"/>
      <c r="E50" s="2"/>
      <c r="F50" s="2"/>
      <c r="G50" s="2"/>
      <c r="H50" s="2"/>
    </row>
    <row r="51" spans="1:8" x14ac:dyDescent="0.25">
      <c r="A51" s="2"/>
      <c r="B51" s="2"/>
      <c r="D51" s="2"/>
      <c r="E51" s="2"/>
      <c r="F51" s="2"/>
      <c r="G51" s="2"/>
      <c r="H51" s="2"/>
    </row>
    <row r="52" spans="1:8" x14ac:dyDescent="0.25">
      <c r="A52" s="2"/>
      <c r="B52" s="2"/>
      <c r="D52" s="2"/>
      <c r="E52" s="2"/>
      <c r="F52" s="2"/>
      <c r="G52" s="2"/>
      <c r="H52" s="2"/>
    </row>
    <row r="53" spans="1:8" x14ac:dyDescent="0.25">
      <c r="A53" s="2"/>
      <c r="B53" s="2"/>
      <c r="D53" s="2"/>
      <c r="E53" s="2"/>
      <c r="F53" s="2"/>
      <c r="G53" s="2"/>
      <c r="H53" s="2"/>
    </row>
  </sheetData>
  <dataValidations count="3">
    <dataValidation type="list" allowBlank="1" showInputMessage="1" showErrorMessage="1" sqref="E27 E48 E41 E34">
      <formula1>$G$4:$G$7</formula1>
    </dataValidation>
    <dataValidation type="list" allowBlank="1" showInputMessage="1" showErrorMessage="1" sqref="E28 E49 E42 E35">
      <formula1>$H$4:$H$7</formula1>
    </dataValidation>
    <dataValidation type="list" allowBlank="1" showInputMessage="1" showErrorMessage="1" sqref="E29:E30 E50:E51 E43:E44 E36:E37">
      <formula1>#REF!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Run_Specs_Choices!#REF!</xm:f>
          </x14:formula1>
          <xm:sqref>J6</xm:sqref>
        </x14:dataValidation>
        <x14:dataValidation type="list" allowBlank="1" showInputMessage="1" showErrorMessage="1">
          <x14:formula1>
            <xm:f>Run_Specs_Choices!#REF!</xm:f>
          </x14:formula1>
          <xm:sqref>I6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heetViews>
  <sheetFormatPr defaultRowHeight="15" x14ac:dyDescent="0.25"/>
  <cols>
    <col min="1" max="1" width="14.7109375" bestFit="1" customWidth="1"/>
    <col min="2" max="2" width="15.140625" bestFit="1" customWidth="1"/>
  </cols>
  <sheetData>
    <row r="1" spans="1:4" x14ac:dyDescent="0.25">
      <c r="A1" t="s">
        <v>25</v>
      </c>
      <c r="B1" t="s">
        <v>31</v>
      </c>
      <c r="C1" t="s">
        <v>27</v>
      </c>
      <c r="D1" t="s">
        <v>36</v>
      </c>
    </row>
    <row r="2" spans="1:4" x14ac:dyDescent="0.25">
      <c r="A2" t="s">
        <v>24</v>
      </c>
      <c r="B2" t="s">
        <v>29</v>
      </c>
      <c r="C2" t="s">
        <v>0</v>
      </c>
      <c r="D2" t="s">
        <v>48</v>
      </c>
    </row>
    <row r="3" spans="1:4" x14ac:dyDescent="0.25">
      <c r="A3" t="s">
        <v>26</v>
      </c>
      <c r="B3" t="s">
        <v>30</v>
      </c>
      <c r="C3" t="s">
        <v>1</v>
      </c>
      <c r="D3" t="s">
        <v>37</v>
      </c>
    </row>
    <row r="4" spans="1:4" x14ac:dyDescent="0.25">
      <c r="B4" t="s">
        <v>39</v>
      </c>
      <c r="D4" t="s">
        <v>38</v>
      </c>
    </row>
    <row r="5" spans="1:4" x14ac:dyDescent="0.25">
      <c r="B5" t="e">
        <v>#N/A</v>
      </c>
      <c r="D5" t="s">
        <v>58</v>
      </c>
    </row>
    <row r="6" spans="1:4" x14ac:dyDescent="0.25">
      <c r="D6"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Legend</vt:lpstr>
      <vt:lpstr>All_Case_Specs</vt:lpstr>
      <vt:lpstr>Individual_Case_Specs</vt:lpstr>
      <vt:lpstr>BACKUP -&gt;</vt:lpstr>
      <vt:lpstr>Run_Specs_Choices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Downie, Ned</dc:creator>
  <cp:lastModifiedBy>Farrell, Tyler</cp:lastModifiedBy>
  <dcterms:created xsi:type="dcterms:W3CDTF">2019-10-18T18:15:13Z</dcterms:created>
  <dcterms:modified xsi:type="dcterms:W3CDTF">2021-04-14T02:43:42Z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{A90E6878-D137-46F9-A0F3-33722BABD7F4}</vt:lpwstr>
  </property>
</Properties>
</file>